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8445" activeTab="4"/>
  </bookViews>
  <sheets>
    <sheet name="ساختمان" sheetId="1" r:id="rId1"/>
    <sheet name="الکترونیک" sheetId="2" r:id="rId2"/>
    <sheet name="برق صنعتی" sheetId="3" r:id="rId3"/>
    <sheet name="کامپیوتر" sheetId="4" r:id="rId4"/>
    <sheet name="حسابداری" sheetId="5" r:id="rId5"/>
  </sheets>
  <calcPr calcId="124519"/>
</workbook>
</file>

<file path=xl/calcChain.xml><?xml version="1.0" encoding="utf-8"?>
<calcChain xmlns="http://schemas.openxmlformats.org/spreadsheetml/2006/main">
  <c r="G35" i="4"/>
  <c r="E35"/>
  <c r="G24"/>
  <c r="E24"/>
  <c r="G15"/>
  <c r="E15"/>
  <c r="H38" i="3"/>
  <c r="G38"/>
  <c r="E38"/>
  <c r="G15"/>
  <c r="E15"/>
  <c r="G26"/>
  <c r="E26"/>
  <c r="E14" i="1"/>
</calcChain>
</file>

<file path=xl/sharedStrings.xml><?xml version="1.0" encoding="utf-8"?>
<sst xmlns="http://schemas.openxmlformats.org/spreadsheetml/2006/main" count="608" uniqueCount="230">
  <si>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</si>
  <si>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</si>
  <si>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</si>
  <si>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</si>
  <si>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</si>
  <si>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</si>
  <si>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</si>
  <si>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</si>
  <si>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</si>
  <si>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</si>
  <si>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</si>
  <si>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</si>
  <si>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</si>
  <si>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</si>
  <si>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</si>
  <si>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مکانیک خاک و پی سازی</t>
  </si>
  <si>
    <t>پایه</t>
  </si>
  <si>
    <t>تخصصی</t>
  </si>
  <si>
    <t>زبان فنی</t>
  </si>
  <si>
    <t>متره و برآورد</t>
  </si>
  <si>
    <t xml:space="preserve">آیین نامه های ساختمانی </t>
  </si>
  <si>
    <t xml:space="preserve">تعمیر ونگهداری ساختمان </t>
  </si>
  <si>
    <t xml:space="preserve">محوطه سازی و پروژه </t>
  </si>
  <si>
    <t>کارآفرینی</t>
  </si>
  <si>
    <t>اصول سرپرستی</t>
  </si>
  <si>
    <t>کاربرد رایانه در ساختمان</t>
  </si>
  <si>
    <t>آزمایشگاه بتن و سایر مصالح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</si>
  <si>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</si>
  <si>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</si>
  <si>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</si>
  <si>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</si>
  <si>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</si>
  <si>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</si>
  <si>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</si>
  <si>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 xml:space="preserve">دانش خانواده </t>
  </si>
  <si>
    <t>زبان فارسی</t>
  </si>
  <si>
    <t xml:space="preserve">اصول مدارهای دیجیتال </t>
  </si>
  <si>
    <t>طراحی و ساخت مدارهای چاپی بکمک کامپیوتر</t>
  </si>
  <si>
    <t xml:space="preserve">عمومی </t>
  </si>
  <si>
    <t>ریاضی عمومی</t>
  </si>
  <si>
    <t xml:space="preserve">تحلیل مدارهای الکتریکی </t>
  </si>
  <si>
    <t xml:space="preserve">میکروپروسسور </t>
  </si>
  <si>
    <t>فیزیک الکتریسیته و مغناطیس</t>
  </si>
  <si>
    <t xml:space="preserve">کاربرد رایانه در الکترونیک </t>
  </si>
  <si>
    <t>سیستم های مخابراتی</t>
  </si>
  <si>
    <t>ماشینهای الکتریکی</t>
  </si>
  <si>
    <t>کارگاه ماشینهای الکتریکی و مدارفرمان</t>
  </si>
  <si>
    <t xml:space="preserve">سیستم های تلوزیون </t>
  </si>
  <si>
    <t>تحلیل مدارهای الکترونیکی</t>
  </si>
  <si>
    <t>کارگاه الکترونیک</t>
  </si>
  <si>
    <t xml:space="preserve">میکرو کنترولر </t>
  </si>
  <si>
    <t xml:space="preserve">آزمایشگاه سیستمهای مخابراتی </t>
  </si>
  <si>
    <t xml:space="preserve">ریاضی کاربردی </t>
  </si>
  <si>
    <t>کارگاه تعمیرات تلوزیون</t>
  </si>
  <si>
    <t>الکترونیک صنعتی</t>
  </si>
  <si>
    <t xml:space="preserve">آزمایشگاه الکترونیک صنعتی </t>
  </si>
  <si>
    <t>آزمایشگاه مدار مجتمع خطی</t>
  </si>
  <si>
    <t>تکنیک پالس</t>
  </si>
  <si>
    <t>آزمایشگاه تکنیک پالس</t>
  </si>
  <si>
    <t>آزمایشگاه میکرو پروسسور و میکروکنترولر</t>
  </si>
  <si>
    <t>کارگاه PLC</t>
  </si>
  <si>
    <t>پروژه ساخت</t>
  </si>
  <si>
    <r>
      <t xml:space="preserve">ترم </t>
    </r>
    <r>
      <rPr>
        <sz val="11"/>
        <rFont val="B Titr"/>
        <charset val="178"/>
      </rPr>
      <t>چهارم</t>
    </r>
  </si>
  <si>
    <t>تربیت بدنی (1)</t>
  </si>
  <si>
    <t xml:space="preserve">روشنایی فنی و پروژه </t>
  </si>
  <si>
    <t xml:space="preserve">کارگاه مدار فرمان </t>
  </si>
  <si>
    <t xml:space="preserve">ایمنی در برق </t>
  </si>
  <si>
    <t>آزمایشگاه اندازه گیری الکتریکی</t>
  </si>
  <si>
    <t>انتخابی</t>
  </si>
  <si>
    <t>زبان خارجی</t>
  </si>
  <si>
    <t xml:space="preserve">ریاضی عمومی </t>
  </si>
  <si>
    <t>تحلیل مدارهای الکتریکی</t>
  </si>
  <si>
    <t xml:space="preserve">هیدرولیک و پنوماتیک </t>
  </si>
  <si>
    <t xml:space="preserve">مبانی دیجیتال </t>
  </si>
  <si>
    <t xml:space="preserve">آزمایشگاه الکترونیک عمومی </t>
  </si>
  <si>
    <t>آزمایشگاه ماشین الکتریکی (1)</t>
  </si>
  <si>
    <t>کارگاه سیم پیچی(1)</t>
  </si>
  <si>
    <t xml:space="preserve">الکترونیک صنعتی </t>
  </si>
  <si>
    <t xml:space="preserve">ماشین های الکتریکی 3 فاز </t>
  </si>
  <si>
    <t>آزمایشگاه مبانی دیجیتال</t>
  </si>
  <si>
    <t xml:space="preserve">کاربرد رایانه در برق </t>
  </si>
  <si>
    <t>کارگاه سیم پیچی(2)</t>
  </si>
  <si>
    <t xml:space="preserve">آزمایشگاه مدار الکتریکی </t>
  </si>
  <si>
    <t xml:space="preserve">آزمایشگاه هیدرولیک و پنوماتیک </t>
  </si>
  <si>
    <t xml:space="preserve">زبان فنی </t>
  </si>
  <si>
    <t xml:space="preserve">مکانیک کاربردی </t>
  </si>
  <si>
    <t>مبانی سیستمهای قدرت</t>
  </si>
  <si>
    <t xml:space="preserve">ماشین های الکتریکی مخصوص </t>
  </si>
  <si>
    <t>رله و حفاظت</t>
  </si>
  <si>
    <t xml:space="preserve">آزمایشگاه کنترل صنعتی </t>
  </si>
  <si>
    <t>آزمایشگاه ماشین الکتریکی (2)</t>
  </si>
  <si>
    <t xml:space="preserve">کارآموزی </t>
  </si>
  <si>
    <t>سیستم عامل(2)</t>
  </si>
  <si>
    <t>برنامه سازی پیشرفته(1)</t>
  </si>
  <si>
    <t>زبان خارجه(عمومی)</t>
  </si>
  <si>
    <t>شیوه ارائه نوشتاری وگفتاری</t>
  </si>
  <si>
    <t>مبانی مهندسی نرم افزار</t>
  </si>
  <si>
    <t>مبانی اینترنت</t>
  </si>
  <si>
    <t>مبانی الکترونیک</t>
  </si>
  <si>
    <t>زبان ماشین واسمبلی</t>
  </si>
  <si>
    <t>دانش خانواده</t>
  </si>
  <si>
    <t>مباحث ویژه</t>
  </si>
  <si>
    <t>آزمایشگاه نرم افزارهای گرافیکی</t>
  </si>
  <si>
    <t xml:space="preserve">پروژه </t>
  </si>
  <si>
    <t>اصول تنظیم کنترل بوجه دولتی</t>
  </si>
  <si>
    <t>حسابداری صنعتی(1)</t>
  </si>
  <si>
    <t>کلیات حقوق</t>
  </si>
  <si>
    <t xml:space="preserve">اقتصاد کلان </t>
  </si>
  <si>
    <t xml:space="preserve">اقتصاد  خرد </t>
  </si>
  <si>
    <t>ریاضی عمومی(1)</t>
  </si>
  <si>
    <t>حسابداری صنعتی(2)</t>
  </si>
  <si>
    <t>حسابداری شرکتها(1)</t>
  </si>
  <si>
    <t>حقوق تجارت</t>
  </si>
  <si>
    <t>ریاضی عمومی(2)</t>
  </si>
  <si>
    <t xml:space="preserve">  سرپرستی سازمان</t>
  </si>
  <si>
    <t>حسابداری مالیاتی</t>
  </si>
  <si>
    <t>حسابداری شرکتها(2)</t>
  </si>
  <si>
    <t>حسابداری دولتی (1)</t>
  </si>
  <si>
    <t>کاربردکامپیوتردرحسابداری(3)</t>
  </si>
  <si>
    <t>مدیریت مالی</t>
  </si>
  <si>
    <t xml:space="preserve">حسابداری مالی </t>
  </si>
  <si>
    <t>پروژه مالی</t>
  </si>
  <si>
    <t>روشهای آماری</t>
  </si>
  <si>
    <t xml:space="preserve">فیزیک الکتریسیته و مغناطیس </t>
  </si>
  <si>
    <t>کارگاه سیستم عامل (2)  ***</t>
  </si>
  <si>
    <t>ریاضی کاربردی ***</t>
  </si>
  <si>
    <t>کارگاه مبانی الکترونیک  ***</t>
  </si>
  <si>
    <t>ذخیره و بازیابی اطلاعات ***</t>
  </si>
  <si>
    <t>برنامه سازی پیشرفته(2)  ***</t>
  </si>
  <si>
    <t xml:space="preserve">زبان فارسی </t>
  </si>
  <si>
    <t>شبکه های محلی کامپیوتر</t>
  </si>
  <si>
    <t xml:space="preserve">محیط های چند رسانه ای(انتخابی) </t>
  </si>
  <si>
    <t xml:space="preserve">کارآفرینی </t>
  </si>
  <si>
    <t>سخت افزار کامپیوتر (2)  ***</t>
  </si>
  <si>
    <t xml:space="preserve">توجه : دروسی که به علامت *** مشخص شده اند، نیاز به رعایت پیش نیاز یا هم نیاز داشته و رعایت آن الزامی است.       </t>
  </si>
  <si>
    <t>برنامه نویسی مبتنی بر وب ***</t>
  </si>
  <si>
    <t>آزمایشگاه پایگاه داده ها ***</t>
  </si>
  <si>
    <t>پایگاه داده ها  ***</t>
  </si>
  <si>
    <t>کارگاه شبکه های محلی کامپیوتر ***</t>
  </si>
  <si>
    <t>ساختمان داده ها ***</t>
  </si>
  <si>
    <t>زبان فنی ***</t>
  </si>
  <si>
    <t>آمار و احتمالات ***</t>
  </si>
  <si>
    <t>زمین شناسی کاریردی</t>
  </si>
  <si>
    <t>استاتیک</t>
  </si>
  <si>
    <t xml:space="preserve">کارگاه تاسیسات مکانیکی  </t>
  </si>
  <si>
    <t>آشنایی با مبانی نظری معماری و پروژه</t>
  </si>
  <si>
    <t xml:space="preserve">تربیت بدنی </t>
  </si>
  <si>
    <t xml:space="preserve">فیزیک مکانیک </t>
  </si>
  <si>
    <t>مقاومت مصالح</t>
  </si>
  <si>
    <t xml:space="preserve">ماشین آلات ساختمانی و راهسازی </t>
  </si>
  <si>
    <t xml:space="preserve">آزمایشگاه فیزیک مکانیک </t>
  </si>
  <si>
    <t xml:space="preserve">تکنولوژی کارگاه قالب بندی و آرماتور </t>
  </si>
  <si>
    <t xml:space="preserve">نقشه کشی ساختمانهای بتنی </t>
  </si>
  <si>
    <t xml:space="preserve">تجهیز و راه اندازی کارگاه </t>
  </si>
  <si>
    <t xml:space="preserve">فیزیک حرارت </t>
  </si>
  <si>
    <t xml:space="preserve">محاسبات ساختمانهای فلزی </t>
  </si>
  <si>
    <t xml:space="preserve">تحلیل مقدماتی سازه ها </t>
  </si>
  <si>
    <t xml:space="preserve">نقشه برداری ساختمان </t>
  </si>
  <si>
    <t xml:space="preserve">آزمایشگاه مکانیک خاک </t>
  </si>
  <si>
    <t xml:space="preserve">آزمایشگاه فیزیک حرارت </t>
  </si>
  <si>
    <t xml:space="preserve">کارگاه تاسیسات برقی   </t>
  </si>
  <si>
    <t xml:space="preserve">کارگاه اسکلت فلزی و جوشکاری </t>
  </si>
  <si>
    <t>آزمایشگاه مدارهای دیجیتال</t>
  </si>
  <si>
    <t>آزمایشگاه تحلیل مدارهای الکتریکی</t>
  </si>
  <si>
    <t xml:space="preserve">کاربرد تجهیزات ابزار دقیق و کنترل </t>
  </si>
  <si>
    <t>مدار  مجتمع خطی</t>
  </si>
  <si>
    <t xml:space="preserve">گذراندن سه چهارم واحدهای درسی </t>
  </si>
  <si>
    <t xml:space="preserve">گذراندن دو سوم واحدهای درسی </t>
  </si>
  <si>
    <t>فیزیک عمومی</t>
  </si>
  <si>
    <t>الکترونیک عمومی</t>
  </si>
  <si>
    <t xml:space="preserve">کارگاه ورقکاری و جوشکاری </t>
  </si>
  <si>
    <t>کنترل صنعتی</t>
  </si>
  <si>
    <t>کاربردکامپیوتردرحسابداری(2)</t>
  </si>
  <si>
    <t xml:space="preserve">پایه </t>
  </si>
  <si>
    <t xml:space="preserve">محاسبات ساختمانهای بتنی 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</si>
  <si>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الکترونیک عمومی </t>
    </r>
    <r>
      <rPr>
        <sz val="8"/>
        <color theme="1"/>
        <rFont val="B Titr"/>
        <charset val="178"/>
      </rPr>
      <t>(ورودی  مهر 94 به بعد)</t>
    </r>
  </si>
  <si>
    <r>
      <t xml:space="preserve">فهرست دروس پیشنهادی رشته  </t>
    </r>
    <r>
      <rPr>
        <sz val="10"/>
        <color theme="1"/>
        <rFont val="B Titr"/>
        <charset val="178"/>
      </rPr>
      <t xml:space="preserve">برق صنعتی </t>
    </r>
    <r>
      <rPr>
        <sz val="8"/>
        <color theme="1"/>
        <rFont val="B Titr"/>
        <charset val="178"/>
      </rPr>
      <t xml:space="preserve">(ورودی مهر  94  به بعد) </t>
    </r>
  </si>
  <si>
    <t>اندیشه اسلامی 1(مبداء و معاد)</t>
  </si>
  <si>
    <t>اخلاق اسلامی (مبانی و مفاهیم)</t>
  </si>
  <si>
    <t>اندیشه اسلامی 1 (مبداء و معاد)</t>
  </si>
  <si>
    <t xml:space="preserve">زبان خارجی </t>
  </si>
  <si>
    <t>اخلاق اسلامی(مبانی و مفاهیم)</t>
  </si>
  <si>
    <t>ریاضی عمومی (2)</t>
  </si>
  <si>
    <t>اخلاق اسلامی (مبانی و مفاهیم )</t>
  </si>
  <si>
    <t>حسابرسی (1)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</si>
  <si>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حسابداری </t>
    </r>
    <r>
      <rPr>
        <sz val="8"/>
        <color theme="1"/>
        <rFont val="B Titr"/>
        <charset val="178"/>
      </rPr>
      <t>(ورودی مهر 94  به بعد)</t>
    </r>
  </si>
  <si>
    <r>
      <t xml:space="preserve">فهرست دروس پیشنهادی رشته </t>
    </r>
    <r>
      <rPr>
        <sz val="10"/>
        <color theme="1"/>
        <rFont val="B Titr"/>
        <charset val="178"/>
      </rPr>
      <t>نرم افزار کامپیوتر</t>
    </r>
    <r>
      <rPr>
        <sz val="8"/>
        <color theme="1"/>
        <rFont val="B Titr"/>
        <charset val="178"/>
      </rPr>
      <t xml:space="preserve"> (ورودی مهر 94  به بعد)</t>
    </r>
  </si>
  <si>
    <t>ریاضی عمومی (1)</t>
  </si>
  <si>
    <t>زمین شناسی کاربردی</t>
  </si>
  <si>
    <t>فیزیک مکانیک</t>
  </si>
  <si>
    <t>زبان خارجی (عمومی)</t>
  </si>
  <si>
    <t>فیزیک حرارت</t>
  </si>
  <si>
    <t xml:space="preserve">آشنایی با مبانی نظری معماری </t>
  </si>
  <si>
    <t>مبانی دیجیتال</t>
  </si>
  <si>
    <t>کارگاه سی پیچی (1)</t>
  </si>
  <si>
    <t>ماشین های الکتریکی 3 فاز</t>
  </si>
  <si>
    <t>آز- ماشین های الکتریکی (1)</t>
  </si>
  <si>
    <t>گذراندن سه چهارم واحدهای درسی مصوب</t>
  </si>
  <si>
    <t>هیدرولیک و پنوماتیک</t>
  </si>
  <si>
    <t>آز- مدارهای الکتریکی</t>
  </si>
  <si>
    <t>حسابداری صنعتی (1)</t>
  </si>
  <si>
    <t>زبان خارجی(عمومی)</t>
  </si>
  <si>
    <t>حسابداری شرکتهای (1)</t>
  </si>
  <si>
    <t>اصول تنظیم و کنترل بودجه</t>
  </si>
  <si>
    <t>حسابداری شرکتهای (2)</t>
  </si>
  <si>
    <t>حسابداری مالی</t>
  </si>
  <si>
    <t>1302-1303</t>
  </si>
  <si>
    <t>برنامه سازی پیشرفته (1)</t>
  </si>
  <si>
    <t>ذخیره و بازیابی اطلاعات</t>
  </si>
  <si>
    <t>برنامه سازی پیشرفته (2)</t>
  </si>
  <si>
    <t>گذراندن حداقل دو سوم واحدهای درسی مصوب</t>
  </si>
  <si>
    <t>گذراندن حداقل سه چهارم  واحدهای درسی مصوب</t>
  </si>
  <si>
    <t>پایگاه داده ها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</si>
  <si>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</si>
  <si>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>میکروپروسسور</t>
  </si>
  <si>
    <t>کارگاه ماشینهای الکتریکی و مدار فرمان</t>
  </si>
  <si>
    <t>سیستمهای تلوزیون</t>
  </si>
  <si>
    <t>مدار مجتمع خطی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</si>
  <si>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</si>
  <si>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</si>
  <si>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محاسبات ساختمانهای بتنی محاسبات ساختمانهای فلزی</t>
  </si>
  <si>
    <t>اشنایی با مبانی معماری و پروژه         نقشه برداری ساختمان</t>
  </si>
  <si>
    <t>1771-1772</t>
  </si>
  <si>
    <t>مدیرگروه: مهندس کمیل مومنی</t>
  </si>
  <si>
    <r>
      <t xml:space="preserve">فهرست دروس پیشنهادی رشته </t>
    </r>
    <r>
      <rPr>
        <sz val="10"/>
        <color theme="1"/>
        <rFont val="B Titr"/>
        <charset val="178"/>
      </rPr>
      <t>کارهای عمومی ساختمان</t>
    </r>
    <r>
      <rPr>
        <sz val="8"/>
        <color theme="1"/>
        <rFont val="B Titr"/>
        <charset val="178"/>
      </rPr>
      <t xml:space="preserve"> (ورودی مهر   94  به بعد )</t>
    </r>
  </si>
  <si>
    <t xml:space="preserve">                           سرگروه الکترونیک عمومی : مهندس احمد مهجور</t>
  </si>
  <si>
    <t>سرگروه کارهای عمومی ساختمان : مهندس مهدی ترابی</t>
  </si>
  <si>
    <t xml:space="preserve">سرگروه برق صنعتی: مهندس ایرج محمدزاده </t>
  </si>
  <si>
    <t>سرگروه نرم افزار کامپیوتر: مهندس حامیم عباسپور</t>
  </si>
  <si>
    <t xml:space="preserve">سرگروه حسابداری : آقای رضا پورحسینی </t>
  </si>
</sst>
</file>

<file path=xl/styles.xml><?xml version="1.0" encoding="utf-8"?>
<styleSheet xmlns="http://schemas.openxmlformats.org/spreadsheetml/2006/main">
  <fonts count="26">
    <font>
      <sz val="11"/>
      <color theme="1"/>
      <name val="Arial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Arial"/>
      <family val="2"/>
      <scheme val="minor"/>
    </font>
    <font>
      <sz val="10"/>
      <color theme="1"/>
      <name val="B Titr"/>
      <charset val="178"/>
    </font>
    <font>
      <sz val="11"/>
      <color theme="1"/>
      <name val="Arial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Arial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8"/>
      <name val="B Mitra"/>
      <charset val="178"/>
    </font>
    <font>
      <b/>
      <sz val="6"/>
      <color theme="1"/>
      <name val="B Nazanin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1"/>
      <color theme="1"/>
      <name val="0 Titr Bold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3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0" xfId="0" applyFont="1"/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11" fillId="0" borderId="8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3"/>
  <sheetViews>
    <sheetView rightToLeft="1" workbookViewId="0">
      <selection activeCell="D59" sqref="D59"/>
    </sheetView>
  </sheetViews>
  <sheetFormatPr defaultRowHeight="14.25"/>
  <cols>
    <col min="1" max="1" width="5.625" customWidth="1"/>
    <col min="2" max="2" width="4.625" customWidth="1"/>
    <col min="3" max="3" width="5.625" customWidth="1"/>
    <col min="4" max="4" width="25.625" customWidth="1"/>
    <col min="5" max="5" width="4.5" customWidth="1"/>
    <col min="6" max="6" width="4" customWidth="1"/>
    <col min="7" max="7" width="5.5" customWidth="1"/>
    <col min="8" max="8" width="4.875" customWidth="1"/>
    <col min="9" max="9" width="3.625" bestFit="1" customWidth="1"/>
    <col min="10" max="10" width="9.375" bestFit="1" customWidth="1"/>
    <col min="11" max="11" width="9.375" customWidth="1"/>
    <col min="12" max="12" width="6.625" customWidth="1"/>
  </cols>
  <sheetData>
    <row r="1" spans="2:13" ht="11.25" customHeight="1">
      <c r="B1" s="11"/>
      <c r="C1" s="11"/>
      <c r="D1" s="11"/>
      <c r="E1" s="11"/>
      <c r="F1" s="51"/>
      <c r="G1" s="51"/>
      <c r="H1" s="11"/>
      <c r="I1" s="11"/>
      <c r="J1" s="12"/>
      <c r="K1" s="12"/>
      <c r="L1" s="12"/>
    </row>
    <row r="2" spans="2:13" ht="15" customHeight="1">
      <c r="B2" s="11"/>
      <c r="C2" s="11"/>
      <c r="D2" s="57" t="s">
        <v>11</v>
      </c>
      <c r="E2" s="57"/>
      <c r="F2" s="57"/>
      <c r="G2" s="57"/>
      <c r="H2" s="57"/>
      <c r="I2" s="57"/>
      <c r="J2" s="57"/>
      <c r="K2" s="57"/>
      <c r="L2" s="12"/>
    </row>
    <row r="3" spans="2:13" ht="15" customHeight="1">
      <c r="B3" s="52" t="s">
        <v>224</v>
      </c>
      <c r="C3" s="52"/>
      <c r="D3" s="52"/>
      <c r="E3" s="52"/>
      <c r="F3" s="52"/>
      <c r="G3" s="52"/>
      <c r="H3" s="13"/>
      <c r="I3" s="13"/>
      <c r="J3" s="12"/>
      <c r="K3" s="12"/>
      <c r="L3" s="12"/>
    </row>
    <row r="4" spans="2:13" ht="14.1" customHeight="1">
      <c r="B4" s="53" t="s">
        <v>0</v>
      </c>
      <c r="C4" s="53" t="s">
        <v>1</v>
      </c>
      <c r="D4" s="53" t="s">
        <v>2</v>
      </c>
      <c r="E4" s="55" t="s">
        <v>3</v>
      </c>
      <c r="F4" s="56"/>
      <c r="G4" s="53" t="s">
        <v>6</v>
      </c>
      <c r="H4" s="55" t="s">
        <v>7</v>
      </c>
      <c r="I4" s="56"/>
      <c r="J4" s="53" t="s">
        <v>8</v>
      </c>
      <c r="K4" s="53" t="s">
        <v>9</v>
      </c>
      <c r="L4" s="53" t="s">
        <v>10</v>
      </c>
      <c r="M4" s="50"/>
    </row>
    <row r="5" spans="2:13" ht="14.1" customHeight="1">
      <c r="B5" s="54"/>
      <c r="C5" s="54"/>
      <c r="D5" s="54"/>
      <c r="E5" s="8" t="s">
        <v>4</v>
      </c>
      <c r="F5" s="8" t="s">
        <v>5</v>
      </c>
      <c r="G5" s="54"/>
      <c r="H5" s="8" t="s">
        <v>4</v>
      </c>
      <c r="I5" s="8" t="s">
        <v>5</v>
      </c>
      <c r="J5" s="54"/>
      <c r="K5" s="54"/>
      <c r="L5" s="54"/>
      <c r="M5" s="50"/>
    </row>
    <row r="6" spans="2:13" ht="15.95" customHeight="1">
      <c r="B6" s="61" t="s">
        <v>30</v>
      </c>
      <c r="C6" s="9">
        <v>9118</v>
      </c>
      <c r="D6" s="6" t="s">
        <v>35</v>
      </c>
      <c r="E6" s="9">
        <v>3</v>
      </c>
      <c r="F6" s="9"/>
      <c r="G6" s="9">
        <v>3</v>
      </c>
      <c r="H6" s="9">
        <v>3</v>
      </c>
      <c r="I6" s="9"/>
      <c r="J6" s="40"/>
      <c r="K6" s="9"/>
      <c r="L6" s="7" t="s">
        <v>12</v>
      </c>
    </row>
    <row r="7" spans="2:13" ht="15.95" customHeight="1">
      <c r="B7" s="62"/>
      <c r="C7" s="9">
        <v>9102</v>
      </c>
      <c r="D7" s="6" t="s">
        <v>179</v>
      </c>
      <c r="E7" s="9">
        <v>2</v>
      </c>
      <c r="F7" s="9"/>
      <c r="G7" s="9">
        <v>2</v>
      </c>
      <c r="H7" s="9">
        <v>2</v>
      </c>
      <c r="I7" s="9"/>
      <c r="J7" s="40"/>
      <c r="K7" s="9"/>
      <c r="L7" s="7" t="s">
        <v>12</v>
      </c>
    </row>
    <row r="8" spans="2:13" ht="15.95" customHeight="1">
      <c r="B8" s="62"/>
      <c r="C8" s="9">
        <v>1957</v>
      </c>
      <c r="D8" s="6" t="s">
        <v>109</v>
      </c>
      <c r="E8" s="9">
        <v>3</v>
      </c>
      <c r="F8" s="9"/>
      <c r="G8" s="9">
        <v>3</v>
      </c>
      <c r="H8" s="9">
        <v>3</v>
      </c>
      <c r="I8" s="9"/>
      <c r="J8" s="40"/>
      <c r="K8" s="9"/>
      <c r="L8" s="7" t="s">
        <v>16</v>
      </c>
    </row>
    <row r="9" spans="2:13" ht="15.95" customHeight="1">
      <c r="B9" s="62"/>
      <c r="C9" s="9">
        <v>9101</v>
      </c>
      <c r="D9" s="6" t="s">
        <v>190</v>
      </c>
      <c r="E9" s="9">
        <v>3</v>
      </c>
      <c r="F9" s="9"/>
      <c r="G9" s="9">
        <v>3</v>
      </c>
      <c r="H9" s="9">
        <v>3</v>
      </c>
      <c r="I9" s="9"/>
      <c r="J9" s="40"/>
      <c r="K9" s="9"/>
      <c r="L9" s="7" t="s">
        <v>12</v>
      </c>
    </row>
    <row r="10" spans="2:13" ht="15.95" customHeight="1">
      <c r="B10" s="62"/>
      <c r="C10" s="9">
        <v>1965</v>
      </c>
      <c r="D10" s="6" t="s">
        <v>142</v>
      </c>
      <c r="E10" s="9">
        <v>2</v>
      </c>
      <c r="F10" s="9"/>
      <c r="G10" s="9">
        <v>2</v>
      </c>
      <c r="H10" s="9">
        <v>2</v>
      </c>
      <c r="I10" s="9"/>
      <c r="J10" s="40"/>
      <c r="K10" s="9"/>
      <c r="L10" s="7" t="s">
        <v>13</v>
      </c>
    </row>
    <row r="11" spans="2:13" ht="15.95" customHeight="1">
      <c r="B11" s="62"/>
      <c r="C11" s="9">
        <v>1963</v>
      </c>
      <c r="D11" s="6" t="s">
        <v>143</v>
      </c>
      <c r="E11" s="9">
        <v>2</v>
      </c>
      <c r="F11" s="9"/>
      <c r="G11" s="9">
        <v>2</v>
      </c>
      <c r="H11" s="9">
        <v>2</v>
      </c>
      <c r="I11" s="9"/>
      <c r="J11" s="40"/>
      <c r="K11" s="9"/>
      <c r="L11" s="7" t="s">
        <v>13</v>
      </c>
    </row>
    <row r="12" spans="2:13" ht="15.95" customHeight="1">
      <c r="B12" s="62"/>
      <c r="C12" s="9">
        <v>1971</v>
      </c>
      <c r="D12" s="6" t="s">
        <v>144</v>
      </c>
      <c r="E12" s="9"/>
      <c r="F12" s="9">
        <v>1</v>
      </c>
      <c r="G12" s="9">
        <v>1</v>
      </c>
      <c r="H12" s="9"/>
      <c r="I12" s="9">
        <v>3</v>
      </c>
      <c r="J12" s="40"/>
      <c r="K12" s="9"/>
      <c r="L12" s="7" t="s">
        <v>13</v>
      </c>
    </row>
    <row r="13" spans="2:13" ht="15.95" customHeight="1">
      <c r="B13" s="62"/>
      <c r="C13" s="9">
        <v>1967</v>
      </c>
      <c r="D13" s="6" t="s">
        <v>145</v>
      </c>
      <c r="E13" s="9">
        <v>1</v>
      </c>
      <c r="F13" s="9">
        <v>1</v>
      </c>
      <c r="G13" s="9">
        <v>2</v>
      </c>
      <c r="H13" s="9">
        <v>1</v>
      </c>
      <c r="I13" s="9">
        <v>3</v>
      </c>
      <c r="J13" s="40"/>
      <c r="K13" s="9"/>
      <c r="L13" s="7" t="s">
        <v>13</v>
      </c>
    </row>
    <row r="14" spans="2:13" ht="15.95" customHeight="1">
      <c r="B14" s="67" t="s">
        <v>14</v>
      </c>
      <c r="C14" s="68"/>
      <c r="D14" s="69"/>
      <c r="E14" s="3">
        <f>SUM(E3:E13)</f>
        <v>16</v>
      </c>
      <c r="F14" s="3">
        <v>2</v>
      </c>
      <c r="G14" s="3">
        <v>18</v>
      </c>
      <c r="H14" s="3">
        <v>16</v>
      </c>
      <c r="I14" s="3">
        <v>7</v>
      </c>
      <c r="J14" s="41"/>
      <c r="K14" s="3"/>
      <c r="L14" s="1"/>
    </row>
    <row r="15" spans="2:13" ht="15.95" customHeight="1">
      <c r="B15" s="61" t="s">
        <v>31</v>
      </c>
      <c r="C15" s="9">
        <v>1725</v>
      </c>
      <c r="D15" s="33" t="s">
        <v>178</v>
      </c>
      <c r="E15" s="9">
        <v>2</v>
      </c>
      <c r="F15" s="9"/>
      <c r="G15" s="9">
        <v>2</v>
      </c>
      <c r="H15" s="9">
        <v>2</v>
      </c>
      <c r="I15" s="9"/>
      <c r="J15" s="40"/>
      <c r="K15" s="9"/>
      <c r="L15" s="7" t="s">
        <v>12</v>
      </c>
    </row>
    <row r="16" spans="2:13" ht="15.95" customHeight="1">
      <c r="B16" s="62"/>
      <c r="C16" s="9">
        <v>9120</v>
      </c>
      <c r="D16" s="7" t="s">
        <v>146</v>
      </c>
      <c r="E16" s="9"/>
      <c r="F16" s="9">
        <v>1</v>
      </c>
      <c r="G16" s="9">
        <v>1</v>
      </c>
      <c r="H16" s="9"/>
      <c r="I16" s="9">
        <v>2</v>
      </c>
      <c r="J16" s="40"/>
      <c r="K16" s="9"/>
      <c r="L16" s="7" t="s">
        <v>12</v>
      </c>
    </row>
    <row r="17" spans="2:15" ht="15.95" customHeight="1">
      <c r="B17" s="62"/>
      <c r="C17" s="9">
        <v>1962</v>
      </c>
      <c r="D17" s="7" t="s">
        <v>182</v>
      </c>
      <c r="E17" s="9">
        <v>2</v>
      </c>
      <c r="F17" s="9"/>
      <c r="G17" s="9">
        <v>2</v>
      </c>
      <c r="H17" s="9">
        <v>2</v>
      </c>
      <c r="I17" s="9"/>
      <c r="J17" s="40" t="s">
        <v>187</v>
      </c>
      <c r="K17" s="9"/>
      <c r="L17" s="7" t="s">
        <v>13</v>
      </c>
    </row>
    <row r="18" spans="2:15" ht="15.95" customHeight="1">
      <c r="B18" s="62"/>
      <c r="C18" s="9">
        <v>1976</v>
      </c>
      <c r="D18" s="7" t="s">
        <v>152</v>
      </c>
      <c r="E18" s="9">
        <v>1</v>
      </c>
      <c r="F18" s="9">
        <v>1</v>
      </c>
      <c r="G18" s="9">
        <v>2</v>
      </c>
      <c r="H18" s="9">
        <v>1</v>
      </c>
      <c r="I18" s="9">
        <v>3</v>
      </c>
      <c r="J18" s="40"/>
      <c r="K18" s="9"/>
      <c r="L18" s="7" t="s">
        <v>17</v>
      </c>
    </row>
    <row r="19" spans="2:15" ht="15.95" customHeight="1">
      <c r="B19" s="62"/>
      <c r="C19" s="9">
        <v>1958</v>
      </c>
      <c r="D19" s="7" t="s">
        <v>147</v>
      </c>
      <c r="E19" s="9">
        <v>2</v>
      </c>
      <c r="F19" s="9"/>
      <c r="G19" s="9">
        <v>2</v>
      </c>
      <c r="H19" s="9">
        <v>2</v>
      </c>
      <c r="I19" s="9"/>
      <c r="J19" s="40"/>
      <c r="K19" s="40" t="s">
        <v>187</v>
      </c>
      <c r="L19" s="7" t="s">
        <v>16</v>
      </c>
    </row>
    <row r="20" spans="2:15" ht="15.95" customHeight="1">
      <c r="B20" s="62"/>
      <c r="C20" s="9">
        <v>1966</v>
      </c>
      <c r="D20" s="7" t="s">
        <v>15</v>
      </c>
      <c r="E20" s="9">
        <v>3</v>
      </c>
      <c r="F20" s="9"/>
      <c r="G20" s="9">
        <v>3</v>
      </c>
      <c r="H20" s="9">
        <v>3</v>
      </c>
      <c r="I20" s="9"/>
      <c r="J20" s="40"/>
      <c r="K20" s="40"/>
      <c r="L20" s="7" t="s">
        <v>13</v>
      </c>
    </row>
    <row r="21" spans="2:15" ht="15.95" customHeight="1">
      <c r="B21" s="62"/>
      <c r="C21" s="9">
        <v>1964</v>
      </c>
      <c r="D21" s="7" t="s">
        <v>148</v>
      </c>
      <c r="E21" s="9">
        <v>3</v>
      </c>
      <c r="F21" s="9"/>
      <c r="G21" s="9">
        <v>3</v>
      </c>
      <c r="H21" s="9">
        <v>3</v>
      </c>
      <c r="I21" s="9"/>
      <c r="J21" s="40" t="s">
        <v>143</v>
      </c>
      <c r="K21" s="40"/>
      <c r="L21" s="7" t="s">
        <v>13</v>
      </c>
    </row>
    <row r="22" spans="2:15" ht="15.95" customHeight="1">
      <c r="B22" s="62"/>
      <c r="C22" s="9">
        <v>1979</v>
      </c>
      <c r="D22" s="7" t="s">
        <v>149</v>
      </c>
      <c r="E22" s="9">
        <v>1</v>
      </c>
      <c r="F22" s="9"/>
      <c r="G22" s="9">
        <v>1</v>
      </c>
      <c r="H22" s="9">
        <v>1</v>
      </c>
      <c r="I22" s="9"/>
      <c r="J22" s="40" t="s">
        <v>188</v>
      </c>
      <c r="K22" s="40"/>
      <c r="L22" s="7" t="s">
        <v>17</v>
      </c>
      <c r="O22" s="4"/>
    </row>
    <row r="23" spans="2:15" ht="15.95" customHeight="1">
      <c r="B23" s="62"/>
      <c r="C23" s="9">
        <v>1955</v>
      </c>
      <c r="D23" s="7" t="s">
        <v>150</v>
      </c>
      <c r="E23" s="9"/>
      <c r="F23" s="9">
        <v>1</v>
      </c>
      <c r="G23" s="9">
        <v>1</v>
      </c>
      <c r="H23" s="9"/>
      <c r="I23" s="9">
        <v>2</v>
      </c>
      <c r="J23" s="40"/>
      <c r="K23" s="40" t="s">
        <v>189</v>
      </c>
      <c r="L23" s="7" t="s">
        <v>16</v>
      </c>
    </row>
    <row r="24" spans="2:15" ht="15.95" customHeight="1">
      <c r="B24" s="63"/>
      <c r="C24" s="9">
        <v>1982</v>
      </c>
      <c r="D24" s="7" t="s">
        <v>151</v>
      </c>
      <c r="E24" s="9">
        <v>1</v>
      </c>
      <c r="F24" s="9">
        <v>2</v>
      </c>
      <c r="G24" s="9">
        <v>3</v>
      </c>
      <c r="H24" s="9">
        <v>1</v>
      </c>
      <c r="I24" s="9">
        <v>4</v>
      </c>
      <c r="J24" s="40"/>
      <c r="K24" s="40"/>
      <c r="L24" s="7" t="s">
        <v>17</v>
      </c>
    </row>
    <row r="25" spans="2:15" s="15" customFormat="1" ht="15.95" customHeight="1">
      <c r="B25" s="67" t="s">
        <v>14</v>
      </c>
      <c r="C25" s="68"/>
      <c r="D25" s="69"/>
      <c r="E25" s="3">
        <v>15</v>
      </c>
      <c r="F25" s="3">
        <v>5</v>
      </c>
      <c r="G25" s="3">
        <v>20</v>
      </c>
      <c r="H25" s="3">
        <v>15</v>
      </c>
      <c r="I25" s="3">
        <v>11</v>
      </c>
      <c r="J25" s="41"/>
      <c r="K25" s="41"/>
      <c r="L25" s="14"/>
    </row>
    <row r="26" spans="2:15" ht="15.95" customHeight="1">
      <c r="B26" s="61" t="s">
        <v>32</v>
      </c>
      <c r="C26" s="9">
        <v>1973</v>
      </c>
      <c r="D26" s="7" t="s">
        <v>18</v>
      </c>
      <c r="E26" s="9">
        <v>2</v>
      </c>
      <c r="F26" s="9"/>
      <c r="G26" s="9">
        <v>2</v>
      </c>
      <c r="H26" s="9">
        <v>2</v>
      </c>
      <c r="I26" s="9"/>
      <c r="J26" s="40" t="s">
        <v>69</v>
      </c>
      <c r="K26" s="40"/>
      <c r="L26" s="7" t="s">
        <v>17</v>
      </c>
    </row>
    <row r="27" spans="2:15" ht="15.95" customHeight="1">
      <c r="B27" s="62"/>
      <c r="C27" s="9">
        <v>1969</v>
      </c>
      <c r="D27" s="7" t="s">
        <v>153</v>
      </c>
      <c r="E27" s="9">
        <v>2</v>
      </c>
      <c r="F27" s="9"/>
      <c r="G27" s="9">
        <v>2</v>
      </c>
      <c r="H27" s="9">
        <v>2</v>
      </c>
      <c r="I27" s="9"/>
      <c r="J27" s="40"/>
      <c r="K27" s="40"/>
      <c r="L27" s="7" t="s">
        <v>13</v>
      </c>
    </row>
    <row r="28" spans="2:15" ht="15.95" customHeight="1">
      <c r="B28" s="62"/>
      <c r="C28" s="9">
        <v>1972</v>
      </c>
      <c r="D28" s="7" t="s">
        <v>25</v>
      </c>
      <c r="E28" s="9">
        <v>1</v>
      </c>
      <c r="F28" s="9">
        <v>1</v>
      </c>
      <c r="G28" s="9">
        <v>2</v>
      </c>
      <c r="H28" s="9">
        <v>1</v>
      </c>
      <c r="I28" s="9">
        <v>3</v>
      </c>
      <c r="J28" s="40"/>
      <c r="K28" s="40"/>
      <c r="L28" s="7" t="s">
        <v>13</v>
      </c>
    </row>
    <row r="29" spans="2:15" ht="15.95" customHeight="1">
      <c r="B29" s="62"/>
      <c r="C29" s="9">
        <v>1960</v>
      </c>
      <c r="D29" s="7" t="s">
        <v>154</v>
      </c>
      <c r="E29" s="9">
        <v>2</v>
      </c>
      <c r="F29" s="9"/>
      <c r="G29" s="9">
        <v>2</v>
      </c>
      <c r="H29" s="9">
        <v>2</v>
      </c>
      <c r="I29" s="9"/>
      <c r="J29" s="40"/>
      <c r="K29" s="40" t="s">
        <v>187</v>
      </c>
      <c r="L29" s="7" t="s">
        <v>16</v>
      </c>
    </row>
    <row r="30" spans="2:15" ht="15.95" customHeight="1">
      <c r="B30" s="62"/>
      <c r="C30" s="9">
        <v>1985</v>
      </c>
      <c r="D30" s="7" t="s">
        <v>24</v>
      </c>
      <c r="E30" s="9">
        <v>2</v>
      </c>
      <c r="F30" s="9"/>
      <c r="G30" s="9">
        <v>2</v>
      </c>
      <c r="H30" s="9">
        <v>2</v>
      </c>
      <c r="I30" s="9"/>
      <c r="J30" s="40"/>
      <c r="K30" s="40"/>
      <c r="L30" s="7" t="s">
        <v>17</v>
      </c>
    </row>
    <row r="31" spans="2:15" ht="15.95" customHeight="1">
      <c r="B31" s="62"/>
      <c r="C31" s="9">
        <v>1974</v>
      </c>
      <c r="D31" s="7" t="s">
        <v>155</v>
      </c>
      <c r="E31" s="9">
        <v>2</v>
      </c>
      <c r="F31" s="9"/>
      <c r="G31" s="9">
        <v>2</v>
      </c>
      <c r="H31" s="9">
        <v>2</v>
      </c>
      <c r="I31" s="9"/>
      <c r="J31" s="40" t="s">
        <v>148</v>
      </c>
      <c r="K31" s="40"/>
      <c r="L31" s="7" t="s">
        <v>17</v>
      </c>
    </row>
    <row r="32" spans="2:15" ht="15.95" customHeight="1">
      <c r="B32" s="62"/>
      <c r="C32" s="9">
        <v>1986</v>
      </c>
      <c r="D32" s="7" t="s">
        <v>156</v>
      </c>
      <c r="E32" s="9">
        <v>2</v>
      </c>
      <c r="F32" s="9"/>
      <c r="G32" s="9">
        <v>2</v>
      </c>
      <c r="H32" s="9">
        <v>2</v>
      </c>
      <c r="I32" s="9"/>
      <c r="J32" s="40" t="s">
        <v>148</v>
      </c>
      <c r="K32" s="40"/>
      <c r="L32" s="7" t="s">
        <v>17</v>
      </c>
    </row>
    <row r="33" spans="2:16" ht="15.95" customHeight="1">
      <c r="B33" s="62"/>
      <c r="C33" s="9">
        <v>1980</v>
      </c>
      <c r="D33" s="7" t="s">
        <v>157</v>
      </c>
      <c r="E33" s="9">
        <v>2</v>
      </c>
      <c r="F33" s="9">
        <v>1</v>
      </c>
      <c r="G33" s="9">
        <v>3</v>
      </c>
      <c r="H33" s="9">
        <v>2</v>
      </c>
      <c r="I33" s="9">
        <v>3</v>
      </c>
      <c r="J33" s="40"/>
      <c r="K33" s="40"/>
      <c r="L33" s="7" t="s">
        <v>17</v>
      </c>
    </row>
    <row r="34" spans="2:16" ht="15.95" customHeight="1">
      <c r="B34" s="62"/>
      <c r="C34" s="9">
        <v>1987</v>
      </c>
      <c r="D34" s="7" t="s">
        <v>158</v>
      </c>
      <c r="E34" s="9"/>
      <c r="F34" s="9">
        <v>1</v>
      </c>
      <c r="G34" s="9">
        <v>1</v>
      </c>
      <c r="H34" s="9"/>
      <c r="I34" s="9">
        <v>3</v>
      </c>
      <c r="J34" s="40" t="s">
        <v>15</v>
      </c>
      <c r="K34" s="40"/>
      <c r="L34" s="7" t="s">
        <v>17</v>
      </c>
    </row>
    <row r="35" spans="2:16" ht="15.95" customHeight="1">
      <c r="B35" s="62"/>
      <c r="C35" s="9">
        <v>1961</v>
      </c>
      <c r="D35" s="7" t="s">
        <v>159</v>
      </c>
      <c r="E35" s="9"/>
      <c r="F35" s="9">
        <v>1</v>
      </c>
      <c r="G35" s="9">
        <v>1</v>
      </c>
      <c r="H35" s="9"/>
      <c r="I35" s="9">
        <v>2</v>
      </c>
      <c r="J35" s="40"/>
      <c r="K35" s="40" t="s">
        <v>191</v>
      </c>
      <c r="L35" s="7" t="s">
        <v>16</v>
      </c>
    </row>
    <row r="36" spans="2:16" ht="15.95" customHeight="1">
      <c r="B36" s="63"/>
      <c r="C36" s="9">
        <v>1970</v>
      </c>
      <c r="D36" s="7" t="s">
        <v>160</v>
      </c>
      <c r="E36" s="9"/>
      <c r="F36" s="9">
        <v>1</v>
      </c>
      <c r="G36" s="9">
        <v>1</v>
      </c>
      <c r="H36" s="9"/>
      <c r="I36" s="9">
        <v>3</v>
      </c>
      <c r="J36" s="40"/>
      <c r="K36" s="40"/>
      <c r="L36" s="7" t="s">
        <v>13</v>
      </c>
    </row>
    <row r="37" spans="2:16" s="15" customFormat="1" ht="15.95" customHeight="1">
      <c r="B37" s="60" t="s">
        <v>14</v>
      </c>
      <c r="C37" s="60"/>
      <c r="D37" s="60"/>
      <c r="E37" s="3">
        <v>15</v>
      </c>
      <c r="F37" s="3">
        <v>5</v>
      </c>
      <c r="G37" s="3">
        <v>20</v>
      </c>
      <c r="H37" s="3">
        <v>15</v>
      </c>
      <c r="I37" s="3">
        <v>14</v>
      </c>
      <c r="J37" s="41"/>
      <c r="K37" s="41"/>
      <c r="L37" s="14"/>
    </row>
    <row r="38" spans="2:16" ht="15.95" customHeight="1">
      <c r="B38" s="61" t="s">
        <v>33</v>
      </c>
      <c r="C38" s="9">
        <v>9128</v>
      </c>
      <c r="D38" s="7" t="s">
        <v>34</v>
      </c>
      <c r="E38" s="9">
        <v>2</v>
      </c>
      <c r="F38" s="9"/>
      <c r="G38" s="9">
        <v>2</v>
      </c>
      <c r="H38" s="9">
        <v>2</v>
      </c>
      <c r="I38" s="9"/>
      <c r="J38" s="40"/>
      <c r="K38" s="40"/>
      <c r="L38" s="7" t="s">
        <v>12</v>
      </c>
    </row>
    <row r="39" spans="2:16" ht="15.95" customHeight="1">
      <c r="B39" s="62"/>
      <c r="C39" s="9">
        <v>1975</v>
      </c>
      <c r="D39" s="7" t="s">
        <v>174</v>
      </c>
      <c r="E39" s="9">
        <v>2</v>
      </c>
      <c r="F39" s="9"/>
      <c r="G39" s="9">
        <v>2</v>
      </c>
      <c r="H39" s="9">
        <v>2</v>
      </c>
      <c r="I39" s="9"/>
      <c r="J39" s="40" t="s">
        <v>148</v>
      </c>
      <c r="K39" s="40"/>
      <c r="L39" s="7" t="s">
        <v>28</v>
      </c>
    </row>
    <row r="40" spans="2:16" ht="15.95" customHeight="1">
      <c r="B40" s="62"/>
      <c r="C40" s="9">
        <v>1977</v>
      </c>
      <c r="D40" s="7" t="s">
        <v>19</v>
      </c>
      <c r="E40" s="9">
        <v>1</v>
      </c>
      <c r="F40" s="9">
        <v>1</v>
      </c>
      <c r="G40" s="9">
        <v>2</v>
      </c>
      <c r="H40" s="9">
        <v>1</v>
      </c>
      <c r="I40" s="9">
        <v>3</v>
      </c>
      <c r="J40" s="42" t="s">
        <v>192</v>
      </c>
      <c r="K40" s="40"/>
      <c r="L40" s="7" t="s">
        <v>28</v>
      </c>
    </row>
    <row r="41" spans="2:16" ht="20.100000000000001" customHeight="1">
      <c r="B41" s="62"/>
      <c r="C41" s="9">
        <v>1978</v>
      </c>
      <c r="D41" s="7" t="s">
        <v>20</v>
      </c>
      <c r="E41" s="9">
        <v>2</v>
      </c>
      <c r="F41" s="9"/>
      <c r="G41" s="9">
        <v>2</v>
      </c>
      <c r="H41" s="9">
        <v>2</v>
      </c>
      <c r="I41" s="9"/>
      <c r="J41" s="40" t="s">
        <v>15</v>
      </c>
      <c r="K41" s="47" t="s">
        <v>220</v>
      </c>
      <c r="L41" s="7" t="s">
        <v>28</v>
      </c>
    </row>
    <row r="42" spans="2:16" ht="15.95" customHeight="1">
      <c r="B42" s="62"/>
      <c r="C42" s="9">
        <v>1968</v>
      </c>
      <c r="D42" s="7" t="s">
        <v>21</v>
      </c>
      <c r="E42" s="9">
        <v>2</v>
      </c>
      <c r="F42" s="9"/>
      <c r="G42" s="9">
        <v>2</v>
      </c>
      <c r="H42" s="9">
        <v>2</v>
      </c>
      <c r="I42" s="9"/>
      <c r="J42" s="40"/>
      <c r="K42" s="40"/>
      <c r="L42" s="7" t="s">
        <v>13</v>
      </c>
    </row>
    <row r="43" spans="2:16" ht="15.95" customHeight="1">
      <c r="B43" s="62"/>
      <c r="C43" s="9">
        <v>1981</v>
      </c>
      <c r="D43" s="7" t="s">
        <v>22</v>
      </c>
      <c r="E43" s="9">
        <v>1</v>
      </c>
      <c r="F43" s="9">
        <v>1</v>
      </c>
      <c r="G43" s="9">
        <v>2</v>
      </c>
      <c r="H43" s="9">
        <v>1</v>
      </c>
      <c r="I43" s="9">
        <v>3</v>
      </c>
      <c r="J43" s="47" t="s">
        <v>221</v>
      </c>
      <c r="K43" s="40"/>
      <c r="L43" s="7" t="s">
        <v>17</v>
      </c>
    </row>
    <row r="44" spans="2:16" ht="15.95" customHeight="1">
      <c r="B44" s="62"/>
      <c r="C44" s="9">
        <v>9126</v>
      </c>
      <c r="D44" s="7" t="s">
        <v>23</v>
      </c>
      <c r="E44" s="9">
        <v>2</v>
      </c>
      <c r="F44" s="9">
        <v>1</v>
      </c>
      <c r="G44" s="9">
        <v>3</v>
      </c>
      <c r="H44" s="9">
        <v>2</v>
      </c>
      <c r="I44" s="9">
        <v>2</v>
      </c>
      <c r="J44" s="40"/>
      <c r="K44" s="40"/>
      <c r="L44" s="7" t="s">
        <v>12</v>
      </c>
      <c r="P44" s="4"/>
    </row>
    <row r="45" spans="2:16" ht="15.95" customHeight="1">
      <c r="B45" s="62"/>
      <c r="C45" s="9">
        <v>1983</v>
      </c>
      <c r="D45" s="7" t="s">
        <v>161</v>
      </c>
      <c r="E45" s="9"/>
      <c r="F45" s="9">
        <v>1</v>
      </c>
      <c r="G45" s="9">
        <v>1</v>
      </c>
      <c r="H45" s="9"/>
      <c r="I45" s="9">
        <v>3</v>
      </c>
      <c r="J45" s="40" t="s">
        <v>148</v>
      </c>
      <c r="K45" s="40"/>
      <c r="L45" s="7" t="s">
        <v>17</v>
      </c>
      <c r="P45" s="4"/>
    </row>
    <row r="46" spans="2:16" ht="15.95" customHeight="1">
      <c r="B46" s="62"/>
      <c r="C46" s="9">
        <v>1988</v>
      </c>
      <c r="D46" s="7" t="s">
        <v>26</v>
      </c>
      <c r="E46" s="9"/>
      <c r="F46" s="9">
        <v>1</v>
      </c>
      <c r="G46" s="9">
        <v>1</v>
      </c>
      <c r="H46" s="9"/>
      <c r="I46" s="9">
        <v>3</v>
      </c>
      <c r="J46" s="40" t="s">
        <v>15</v>
      </c>
      <c r="K46" s="40"/>
      <c r="L46" s="7" t="s">
        <v>17</v>
      </c>
    </row>
    <row r="47" spans="2:16" ht="15.95" customHeight="1">
      <c r="B47" s="62"/>
      <c r="C47" s="10">
        <v>1984</v>
      </c>
      <c r="D47" s="7" t="s">
        <v>27</v>
      </c>
      <c r="E47" s="9"/>
      <c r="F47" s="9">
        <v>2</v>
      </c>
      <c r="G47" s="9">
        <v>2</v>
      </c>
      <c r="H47" s="9"/>
      <c r="I47" s="9">
        <v>15</v>
      </c>
      <c r="J47" s="40"/>
      <c r="K47" s="40"/>
      <c r="L47" s="7" t="s">
        <v>17</v>
      </c>
      <c r="O47" s="5"/>
    </row>
    <row r="48" spans="2:16" s="15" customFormat="1" ht="15" customHeight="1">
      <c r="B48" s="60" t="s">
        <v>14</v>
      </c>
      <c r="C48" s="60"/>
      <c r="D48" s="60"/>
      <c r="E48" s="3">
        <v>12</v>
      </c>
      <c r="F48" s="3">
        <v>7</v>
      </c>
      <c r="G48" s="3">
        <v>19</v>
      </c>
      <c r="H48" s="3">
        <v>12</v>
      </c>
      <c r="I48" s="3">
        <v>29</v>
      </c>
      <c r="J48" s="41"/>
      <c r="K48" s="41"/>
      <c r="L48" s="14"/>
    </row>
    <row r="49" spans="2:12" s="15" customFormat="1" ht="15" customHeight="1">
      <c r="B49" s="64" t="s">
        <v>29</v>
      </c>
      <c r="C49" s="64"/>
      <c r="D49" s="64"/>
      <c r="E49" s="2">
        <v>58</v>
      </c>
      <c r="F49" s="2">
        <v>19</v>
      </c>
      <c r="G49" s="37">
        <v>77</v>
      </c>
      <c r="H49" s="2">
        <v>64</v>
      </c>
      <c r="I49" s="2">
        <v>61</v>
      </c>
      <c r="J49" s="40"/>
      <c r="K49" s="40"/>
      <c r="L49" s="16"/>
    </row>
    <row r="50" spans="2:12" ht="15.95" customHeight="1">
      <c r="B50" s="59" t="s">
        <v>213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2:12" ht="22.5">
      <c r="B51" s="65" t="s">
        <v>226</v>
      </c>
      <c r="C51" s="66"/>
      <c r="D51" s="66"/>
      <c r="E51" s="66"/>
      <c r="F51" s="66"/>
      <c r="G51" s="66"/>
      <c r="H51" s="66"/>
      <c r="I51" s="66"/>
      <c r="J51" s="66"/>
    </row>
    <row r="52" spans="2:12" ht="20.25">
      <c r="G52" s="58" t="s">
        <v>223</v>
      </c>
      <c r="H52" s="58"/>
      <c r="I52" s="58"/>
      <c r="J52" s="58"/>
      <c r="K52" s="58"/>
      <c r="L52" s="58"/>
    </row>
    <row r="53" spans="2:12" ht="4.5" customHeight="1"/>
  </sheetData>
  <mergeCells count="25">
    <mergeCell ref="G52:L52"/>
    <mergeCell ref="J4:J5"/>
    <mergeCell ref="K4:K5"/>
    <mergeCell ref="B50:L50"/>
    <mergeCell ref="B37:D37"/>
    <mergeCell ref="B48:D48"/>
    <mergeCell ref="B26:B36"/>
    <mergeCell ref="B49:D49"/>
    <mergeCell ref="B38:B47"/>
    <mergeCell ref="B51:J51"/>
    <mergeCell ref="B6:B13"/>
    <mergeCell ref="B14:D14"/>
    <mergeCell ref="B25:D25"/>
    <mergeCell ref="B15:B24"/>
    <mergeCell ref="M4:M5"/>
    <mergeCell ref="F1:G1"/>
    <mergeCell ref="B3:G3"/>
    <mergeCell ref="B4:B5"/>
    <mergeCell ref="C4:C5"/>
    <mergeCell ref="D4:D5"/>
    <mergeCell ref="E4:F4"/>
    <mergeCell ref="G4:G5"/>
    <mergeCell ref="H4:I4"/>
    <mergeCell ref="D2:K2"/>
    <mergeCell ref="L4:L5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rightToLeft="1" topLeftCell="C1" zoomScale="150" zoomScaleNormal="150" workbookViewId="0">
      <selection activeCell="D56" sqref="D56"/>
    </sheetView>
  </sheetViews>
  <sheetFormatPr defaultRowHeight="14.25"/>
  <cols>
    <col min="1" max="2" width="4.625" customWidth="1"/>
    <col min="3" max="3" width="6.375" customWidth="1"/>
    <col min="4" max="4" width="25.625" customWidth="1"/>
    <col min="5" max="5" width="5.375" customWidth="1"/>
    <col min="6" max="6" width="5" customWidth="1"/>
    <col min="7" max="7" width="5.625" customWidth="1"/>
    <col min="8" max="8" width="4.875" customWidth="1"/>
    <col min="9" max="9" width="5.25" customWidth="1"/>
    <col min="10" max="10" width="9.5" customWidth="1"/>
    <col min="11" max="11" width="8.75" bestFit="1" customWidth="1"/>
    <col min="12" max="12" width="7.125" bestFit="1" customWidth="1"/>
  </cols>
  <sheetData>
    <row r="1" spans="2:12" ht="18.75">
      <c r="B1" s="11"/>
      <c r="C1" s="11"/>
      <c r="D1" s="57" t="s">
        <v>11</v>
      </c>
      <c r="E1" s="57"/>
      <c r="F1" s="57"/>
      <c r="G1" s="57"/>
      <c r="H1" s="57"/>
      <c r="I1" s="57"/>
      <c r="J1" s="57"/>
      <c r="K1" s="57"/>
      <c r="L1" s="12"/>
    </row>
    <row r="2" spans="2:12" ht="20.25">
      <c r="B2" s="74" t="s">
        <v>175</v>
      </c>
      <c r="C2" s="74"/>
      <c r="D2" s="74"/>
      <c r="E2" s="74"/>
      <c r="F2" s="74"/>
      <c r="G2" s="74"/>
      <c r="H2" s="17"/>
      <c r="I2" s="17"/>
      <c r="J2" s="12"/>
      <c r="K2" s="12"/>
      <c r="L2" s="12"/>
    </row>
    <row r="3" spans="2:12">
      <c r="B3" s="53" t="s">
        <v>0</v>
      </c>
      <c r="C3" s="53" t="s">
        <v>1</v>
      </c>
      <c r="D3" s="53" t="s">
        <v>2</v>
      </c>
      <c r="E3" s="55" t="s">
        <v>3</v>
      </c>
      <c r="F3" s="56"/>
      <c r="G3" s="53" t="s">
        <v>6</v>
      </c>
      <c r="H3" s="55" t="s">
        <v>7</v>
      </c>
      <c r="I3" s="56"/>
      <c r="J3" s="53" t="s">
        <v>8</v>
      </c>
      <c r="K3" s="53" t="s">
        <v>9</v>
      </c>
      <c r="L3" s="53" t="s">
        <v>10</v>
      </c>
    </row>
    <row r="4" spans="2:12">
      <c r="B4" s="54"/>
      <c r="C4" s="54"/>
      <c r="D4" s="54"/>
      <c r="E4" s="8" t="s">
        <v>4</v>
      </c>
      <c r="F4" s="8" t="s">
        <v>5</v>
      </c>
      <c r="G4" s="54"/>
      <c r="H4" s="8" t="s">
        <v>4</v>
      </c>
      <c r="I4" s="8" t="s">
        <v>5</v>
      </c>
      <c r="J4" s="54"/>
      <c r="K4" s="54"/>
      <c r="L4" s="54"/>
    </row>
    <row r="5" spans="2:12" ht="15.95" customHeight="1">
      <c r="B5" s="61" t="s">
        <v>30</v>
      </c>
      <c r="C5" s="9">
        <v>9118</v>
      </c>
      <c r="D5" s="6" t="s">
        <v>129</v>
      </c>
      <c r="E5" s="9">
        <v>3</v>
      </c>
      <c r="F5" s="9"/>
      <c r="G5" s="9">
        <v>2</v>
      </c>
      <c r="H5" s="9">
        <v>3</v>
      </c>
      <c r="I5" s="9"/>
      <c r="J5" s="40"/>
      <c r="K5" s="40"/>
      <c r="L5" s="7" t="s">
        <v>12</v>
      </c>
    </row>
    <row r="6" spans="2:12" ht="15.95" customHeight="1">
      <c r="B6" s="62"/>
      <c r="C6" s="9">
        <v>9122</v>
      </c>
      <c r="D6" s="6" t="s">
        <v>146</v>
      </c>
      <c r="E6" s="9"/>
      <c r="F6" s="9">
        <v>1</v>
      </c>
      <c r="G6" s="9">
        <v>1</v>
      </c>
      <c r="H6" s="9"/>
      <c r="I6" s="9">
        <v>2</v>
      </c>
      <c r="J6" s="40"/>
      <c r="K6" s="40"/>
      <c r="L6" s="7" t="s">
        <v>12</v>
      </c>
    </row>
    <row r="7" spans="2:12" ht="15.95" customHeight="1">
      <c r="B7" s="62"/>
      <c r="C7" s="9">
        <v>9107</v>
      </c>
      <c r="D7" s="6" t="s">
        <v>178</v>
      </c>
      <c r="E7" s="9">
        <v>2</v>
      </c>
      <c r="F7" s="9"/>
      <c r="G7" s="9">
        <v>2</v>
      </c>
      <c r="H7" s="9">
        <v>2</v>
      </c>
      <c r="I7" s="9"/>
      <c r="J7" s="40"/>
      <c r="K7" s="40"/>
      <c r="L7" s="7" t="s">
        <v>12</v>
      </c>
    </row>
    <row r="8" spans="2:12" ht="15.95" customHeight="1">
      <c r="B8" s="62"/>
      <c r="C8" s="9">
        <v>1724</v>
      </c>
      <c r="D8" s="6" t="s">
        <v>179</v>
      </c>
      <c r="E8" s="9">
        <v>2</v>
      </c>
      <c r="F8" s="9"/>
      <c r="G8" s="9">
        <v>2</v>
      </c>
      <c r="H8" s="9">
        <v>2</v>
      </c>
      <c r="I8" s="9"/>
      <c r="J8" s="40"/>
      <c r="K8" s="40"/>
      <c r="L8" s="7" t="s">
        <v>38</v>
      </c>
    </row>
    <row r="9" spans="2:12" ht="15.95" customHeight="1">
      <c r="B9" s="62"/>
      <c r="C9" s="9">
        <v>1758</v>
      </c>
      <c r="D9" s="6" t="s">
        <v>39</v>
      </c>
      <c r="E9" s="9">
        <v>3</v>
      </c>
      <c r="F9" s="9"/>
      <c r="G9" s="9">
        <v>3</v>
      </c>
      <c r="H9" s="9">
        <v>3</v>
      </c>
      <c r="I9" s="9"/>
      <c r="J9" s="40"/>
      <c r="K9" s="40"/>
      <c r="L9" s="7" t="s">
        <v>16</v>
      </c>
    </row>
    <row r="10" spans="2:12" ht="15.95" customHeight="1">
      <c r="B10" s="62"/>
      <c r="C10" s="9">
        <v>1761</v>
      </c>
      <c r="D10" s="6" t="s">
        <v>162</v>
      </c>
      <c r="E10" s="9"/>
      <c r="F10" s="9">
        <v>1</v>
      </c>
      <c r="G10" s="9">
        <v>1</v>
      </c>
      <c r="H10" s="9"/>
      <c r="I10" s="9">
        <v>3</v>
      </c>
      <c r="J10" s="40"/>
      <c r="K10" s="44" t="s">
        <v>36</v>
      </c>
      <c r="L10" s="7" t="s">
        <v>13</v>
      </c>
    </row>
    <row r="11" spans="2:12" ht="15.95" customHeight="1">
      <c r="B11" s="62"/>
      <c r="C11" s="9">
        <v>1784</v>
      </c>
      <c r="D11" s="6" t="s">
        <v>37</v>
      </c>
      <c r="E11" s="9"/>
      <c r="F11" s="9">
        <v>1</v>
      </c>
      <c r="G11" s="9">
        <v>1</v>
      </c>
      <c r="H11" s="9"/>
      <c r="I11" s="9">
        <v>4</v>
      </c>
      <c r="J11" s="40"/>
      <c r="K11" s="40"/>
      <c r="L11" s="7" t="s">
        <v>17</v>
      </c>
    </row>
    <row r="12" spans="2:12" ht="15.95" customHeight="1">
      <c r="B12" s="62"/>
      <c r="C12" s="9">
        <v>1760</v>
      </c>
      <c r="D12" s="6" t="s">
        <v>36</v>
      </c>
      <c r="E12" s="9">
        <v>2</v>
      </c>
      <c r="F12" s="9"/>
      <c r="G12" s="9">
        <v>2</v>
      </c>
      <c r="H12" s="9">
        <v>2</v>
      </c>
      <c r="I12" s="9"/>
      <c r="J12" s="40"/>
      <c r="K12" s="40"/>
      <c r="L12" s="7" t="s">
        <v>13</v>
      </c>
    </row>
    <row r="13" spans="2:12" ht="15.95" customHeight="1">
      <c r="B13" s="62"/>
      <c r="C13" s="9">
        <v>1762</v>
      </c>
      <c r="D13" s="6" t="s">
        <v>40</v>
      </c>
      <c r="E13" s="9">
        <v>3</v>
      </c>
      <c r="F13" s="9"/>
      <c r="G13" s="9">
        <v>3</v>
      </c>
      <c r="H13" s="9">
        <v>3</v>
      </c>
      <c r="I13" s="9"/>
      <c r="J13" s="40"/>
      <c r="K13" s="40" t="s">
        <v>39</v>
      </c>
      <c r="L13" s="7" t="s">
        <v>13</v>
      </c>
    </row>
    <row r="14" spans="2:12" ht="15.95" customHeight="1">
      <c r="B14" s="67" t="s">
        <v>14</v>
      </c>
      <c r="C14" s="68"/>
      <c r="D14" s="69"/>
      <c r="E14" s="3">
        <v>17</v>
      </c>
      <c r="F14" s="3">
        <v>3</v>
      </c>
      <c r="G14" s="3">
        <v>19</v>
      </c>
      <c r="H14" s="3">
        <v>17</v>
      </c>
      <c r="I14" s="3">
        <v>6</v>
      </c>
      <c r="J14" s="41"/>
      <c r="K14" s="41"/>
      <c r="L14" s="1"/>
    </row>
    <row r="15" spans="2:12" ht="15.95" customHeight="1">
      <c r="B15" s="61" t="s">
        <v>31</v>
      </c>
      <c r="C15" s="9">
        <v>1769</v>
      </c>
      <c r="D15" s="6" t="s">
        <v>44</v>
      </c>
      <c r="E15" s="9">
        <v>3</v>
      </c>
      <c r="F15" s="9"/>
      <c r="G15" s="9">
        <v>3</v>
      </c>
      <c r="H15" s="9">
        <v>3</v>
      </c>
      <c r="I15" s="9"/>
      <c r="J15" s="40"/>
      <c r="K15" s="40"/>
      <c r="L15" s="7" t="s">
        <v>17</v>
      </c>
    </row>
    <row r="16" spans="2:12" ht="15.95" customHeight="1">
      <c r="B16" s="62"/>
      <c r="C16" s="9">
        <v>1785</v>
      </c>
      <c r="D16" s="6" t="s">
        <v>43</v>
      </c>
      <c r="E16" s="9"/>
      <c r="F16" s="9">
        <v>1</v>
      </c>
      <c r="G16" s="9">
        <v>1</v>
      </c>
      <c r="H16" s="9"/>
      <c r="I16" s="9">
        <v>4</v>
      </c>
      <c r="J16" s="40"/>
      <c r="K16" s="40"/>
      <c r="L16" s="7" t="s">
        <v>17</v>
      </c>
    </row>
    <row r="17" spans="1:12" ht="15.95" customHeight="1">
      <c r="B17" s="62"/>
      <c r="C17" s="9">
        <v>1768</v>
      </c>
      <c r="D17" s="6" t="s">
        <v>52</v>
      </c>
      <c r="E17" s="9">
        <v>2</v>
      </c>
      <c r="F17" s="9"/>
      <c r="G17" s="9">
        <v>2</v>
      </c>
      <c r="H17" s="9">
        <v>2</v>
      </c>
      <c r="I17" s="9"/>
      <c r="J17" s="40" t="s">
        <v>39</v>
      </c>
      <c r="K17" s="40"/>
      <c r="L17" s="7" t="s">
        <v>17</v>
      </c>
    </row>
    <row r="18" spans="1:12" ht="15.95" customHeight="1">
      <c r="B18" s="62"/>
      <c r="C18" s="9">
        <v>9101</v>
      </c>
      <c r="D18" s="6" t="s">
        <v>180</v>
      </c>
      <c r="E18" s="9">
        <v>3</v>
      </c>
      <c r="F18" s="9"/>
      <c r="G18" s="9">
        <v>3</v>
      </c>
      <c r="H18" s="9">
        <v>3</v>
      </c>
      <c r="I18" s="9"/>
      <c r="J18" s="40"/>
      <c r="K18" s="40"/>
      <c r="L18" s="7" t="s">
        <v>12</v>
      </c>
    </row>
    <row r="19" spans="1:12" ht="15.95" customHeight="1">
      <c r="B19" s="62"/>
      <c r="C19" s="9">
        <v>1763</v>
      </c>
      <c r="D19" s="18" t="s">
        <v>163</v>
      </c>
      <c r="E19" s="9"/>
      <c r="F19" s="9">
        <v>1</v>
      </c>
      <c r="G19" s="9">
        <v>1</v>
      </c>
      <c r="H19" s="9"/>
      <c r="I19" s="9">
        <v>3</v>
      </c>
      <c r="J19" s="40"/>
      <c r="K19" s="44" t="s">
        <v>71</v>
      </c>
      <c r="L19" s="7" t="s">
        <v>13</v>
      </c>
    </row>
    <row r="20" spans="1:12" ht="15.95" customHeight="1">
      <c r="B20" s="62"/>
      <c r="C20" s="9">
        <v>1771</v>
      </c>
      <c r="D20" s="20" t="s">
        <v>41</v>
      </c>
      <c r="E20" s="9">
        <v>2</v>
      </c>
      <c r="F20" s="9"/>
      <c r="G20" s="9">
        <v>2</v>
      </c>
      <c r="H20" s="9">
        <v>2</v>
      </c>
      <c r="I20" s="9"/>
      <c r="J20" s="40" t="s">
        <v>36</v>
      </c>
      <c r="K20" s="40"/>
      <c r="L20" s="7" t="s">
        <v>17</v>
      </c>
    </row>
    <row r="21" spans="1:12" ht="15.95" customHeight="1">
      <c r="B21" s="62"/>
      <c r="C21" s="9">
        <v>1759</v>
      </c>
      <c r="D21" s="6" t="s">
        <v>42</v>
      </c>
      <c r="E21" s="9">
        <v>2</v>
      </c>
      <c r="F21" s="9"/>
      <c r="G21" s="9">
        <v>2</v>
      </c>
      <c r="H21" s="9">
        <v>2</v>
      </c>
      <c r="I21" s="9"/>
      <c r="J21" s="40"/>
      <c r="K21" s="40" t="s">
        <v>39</v>
      </c>
      <c r="L21" s="7" t="s">
        <v>16</v>
      </c>
    </row>
    <row r="22" spans="1:12" ht="15.95" customHeight="1">
      <c r="B22" s="62"/>
      <c r="C22" s="9">
        <v>1783</v>
      </c>
      <c r="D22" s="18" t="s">
        <v>164</v>
      </c>
      <c r="E22" s="9">
        <v>2</v>
      </c>
      <c r="F22" s="9"/>
      <c r="G22" s="9">
        <v>2</v>
      </c>
      <c r="H22" s="9">
        <v>2</v>
      </c>
      <c r="I22" s="9"/>
      <c r="J22" s="40"/>
      <c r="K22" s="40" t="s">
        <v>214</v>
      </c>
      <c r="L22" s="7" t="s">
        <v>17</v>
      </c>
    </row>
    <row r="23" spans="1:12" ht="15.95" customHeight="1">
      <c r="B23" s="62"/>
      <c r="C23" s="9">
        <v>1766</v>
      </c>
      <c r="D23" s="6" t="s">
        <v>48</v>
      </c>
      <c r="E23" s="9">
        <v>3</v>
      </c>
      <c r="F23" s="9"/>
      <c r="G23" s="9">
        <v>3</v>
      </c>
      <c r="H23" s="9">
        <v>3</v>
      </c>
      <c r="I23" s="9"/>
      <c r="J23" s="40" t="s">
        <v>71</v>
      </c>
      <c r="K23" s="40"/>
      <c r="L23" s="7" t="s">
        <v>13</v>
      </c>
    </row>
    <row r="24" spans="1:12" ht="15.95" customHeight="1">
      <c r="A24" s="15"/>
      <c r="B24" s="67" t="s">
        <v>14</v>
      </c>
      <c r="C24" s="68"/>
      <c r="D24" s="69"/>
      <c r="E24" s="3">
        <v>17</v>
      </c>
      <c r="F24" s="3">
        <v>2</v>
      </c>
      <c r="G24" s="3">
        <v>20</v>
      </c>
      <c r="H24" s="3">
        <v>17</v>
      </c>
      <c r="I24" s="3">
        <v>10</v>
      </c>
      <c r="J24" s="41"/>
      <c r="K24" s="41"/>
      <c r="L24" s="14"/>
    </row>
    <row r="25" spans="1:12" ht="15.95" customHeight="1">
      <c r="B25" s="61" t="s">
        <v>32</v>
      </c>
      <c r="C25" s="9">
        <v>1786</v>
      </c>
      <c r="D25" s="6" t="s">
        <v>18</v>
      </c>
      <c r="E25" s="9">
        <v>2</v>
      </c>
      <c r="F25" s="9"/>
      <c r="G25" s="9">
        <v>2</v>
      </c>
      <c r="H25" s="9">
        <v>2</v>
      </c>
      <c r="I25" s="9"/>
      <c r="J25" s="40" t="s">
        <v>69</v>
      </c>
      <c r="K25" s="40"/>
      <c r="L25" s="7" t="s">
        <v>17</v>
      </c>
    </row>
    <row r="26" spans="1:12" ht="15.95" customHeight="1">
      <c r="B26" s="62"/>
      <c r="C26" s="9">
        <v>9126</v>
      </c>
      <c r="D26" s="6" t="s">
        <v>23</v>
      </c>
      <c r="E26" s="9">
        <v>2</v>
      </c>
      <c r="F26" s="9">
        <v>1</v>
      </c>
      <c r="G26" s="9">
        <v>3</v>
      </c>
      <c r="H26" s="9">
        <v>2</v>
      </c>
      <c r="I26" s="9">
        <v>1</v>
      </c>
      <c r="J26" s="40"/>
      <c r="K26" s="40"/>
      <c r="L26" s="7" t="s">
        <v>12</v>
      </c>
    </row>
    <row r="27" spans="1:12" ht="15.95" customHeight="1">
      <c r="B27" s="62"/>
      <c r="C27" s="9">
        <v>6310</v>
      </c>
      <c r="D27" s="6" t="s">
        <v>45</v>
      </c>
      <c r="E27" s="9">
        <v>2</v>
      </c>
      <c r="F27" s="9"/>
      <c r="G27" s="9">
        <v>2</v>
      </c>
      <c r="H27" s="9">
        <v>2</v>
      </c>
      <c r="I27" s="9"/>
      <c r="J27" s="40">
        <v>1759</v>
      </c>
      <c r="K27" s="44" t="s">
        <v>71</v>
      </c>
      <c r="L27" s="7" t="s">
        <v>13</v>
      </c>
    </row>
    <row r="28" spans="1:12" ht="15.95" customHeight="1">
      <c r="B28" s="62"/>
      <c r="C28" s="9">
        <v>1765</v>
      </c>
      <c r="D28" s="6" t="s">
        <v>46</v>
      </c>
      <c r="E28" s="9"/>
      <c r="F28" s="9">
        <v>1</v>
      </c>
      <c r="G28" s="9">
        <v>1</v>
      </c>
      <c r="H28" s="9"/>
      <c r="I28" s="9">
        <v>4</v>
      </c>
      <c r="J28" s="40"/>
      <c r="K28" s="40" t="s">
        <v>45</v>
      </c>
      <c r="L28" s="7" t="s">
        <v>13</v>
      </c>
    </row>
    <row r="29" spans="1:12" ht="15.95" customHeight="1">
      <c r="B29" s="62"/>
      <c r="C29" s="9">
        <v>1787</v>
      </c>
      <c r="D29" s="6" t="s">
        <v>24</v>
      </c>
      <c r="E29" s="9">
        <v>2</v>
      </c>
      <c r="F29" s="9"/>
      <c r="G29" s="9">
        <v>2</v>
      </c>
      <c r="H29" s="9">
        <v>2</v>
      </c>
      <c r="I29" s="9"/>
      <c r="J29" s="40"/>
      <c r="K29" s="40"/>
      <c r="L29" s="7" t="s">
        <v>17</v>
      </c>
    </row>
    <row r="30" spans="1:12" ht="15.95" customHeight="1">
      <c r="B30" s="62"/>
      <c r="C30" s="9">
        <v>1778</v>
      </c>
      <c r="D30" s="6" t="s">
        <v>47</v>
      </c>
      <c r="E30" s="9">
        <v>3</v>
      </c>
      <c r="F30" s="9"/>
      <c r="G30" s="9">
        <v>3</v>
      </c>
      <c r="H30" s="9">
        <v>3</v>
      </c>
      <c r="I30" s="9"/>
      <c r="J30" s="40" t="s">
        <v>44</v>
      </c>
      <c r="K30" s="46"/>
      <c r="L30" s="7" t="s">
        <v>17</v>
      </c>
    </row>
    <row r="31" spans="1:12" ht="15.95" customHeight="1">
      <c r="B31" s="62"/>
      <c r="C31" s="9">
        <v>1776</v>
      </c>
      <c r="D31" s="6" t="s">
        <v>165</v>
      </c>
      <c r="E31" s="9">
        <v>3</v>
      </c>
      <c r="F31" s="9"/>
      <c r="G31" s="9">
        <v>3</v>
      </c>
      <c r="H31" s="9">
        <v>3</v>
      </c>
      <c r="I31" s="9"/>
      <c r="J31" s="44" t="s">
        <v>48</v>
      </c>
      <c r="K31" s="40"/>
      <c r="L31" s="7" t="s">
        <v>17</v>
      </c>
    </row>
    <row r="32" spans="1:12" ht="15.95" customHeight="1">
      <c r="B32" s="62"/>
      <c r="C32" s="9">
        <v>1767</v>
      </c>
      <c r="D32" s="6" t="s">
        <v>49</v>
      </c>
      <c r="E32" s="9"/>
      <c r="F32" s="9">
        <v>1</v>
      </c>
      <c r="G32" s="9">
        <v>1</v>
      </c>
      <c r="H32" s="9"/>
      <c r="I32" s="9">
        <v>4</v>
      </c>
      <c r="J32" s="40"/>
      <c r="K32" s="44" t="s">
        <v>48</v>
      </c>
      <c r="L32" s="7" t="s">
        <v>13</v>
      </c>
    </row>
    <row r="33" spans="1:12" ht="15.95" customHeight="1">
      <c r="B33" s="62"/>
      <c r="C33" s="9">
        <v>1772</v>
      </c>
      <c r="D33" s="6" t="s">
        <v>50</v>
      </c>
      <c r="E33" s="9">
        <v>2</v>
      </c>
      <c r="F33" s="9"/>
      <c r="G33" s="9">
        <v>2</v>
      </c>
      <c r="H33" s="9">
        <v>2</v>
      </c>
      <c r="I33" s="9"/>
      <c r="J33" s="40" t="s">
        <v>214</v>
      </c>
      <c r="K33" s="40"/>
      <c r="L33" s="7" t="s">
        <v>17</v>
      </c>
    </row>
    <row r="34" spans="1:12" ht="15.95" customHeight="1">
      <c r="B34" s="62"/>
      <c r="C34" s="9">
        <v>6298</v>
      </c>
      <c r="D34" s="6" t="s">
        <v>51</v>
      </c>
      <c r="E34" s="9"/>
      <c r="F34" s="9">
        <v>1</v>
      </c>
      <c r="G34" s="9">
        <v>1</v>
      </c>
      <c r="H34" s="9"/>
      <c r="I34" s="9">
        <v>3</v>
      </c>
      <c r="J34" s="40"/>
      <c r="K34" s="40" t="s">
        <v>44</v>
      </c>
      <c r="L34" s="7" t="s">
        <v>17</v>
      </c>
    </row>
    <row r="35" spans="1:12" ht="15.95" customHeight="1">
      <c r="A35" s="15"/>
      <c r="B35" s="60" t="s">
        <v>14</v>
      </c>
      <c r="C35" s="60"/>
      <c r="D35" s="60"/>
      <c r="E35" s="3">
        <v>16</v>
      </c>
      <c r="F35" s="3">
        <v>4</v>
      </c>
      <c r="G35" s="3">
        <v>20</v>
      </c>
      <c r="H35" s="3">
        <v>16</v>
      </c>
      <c r="I35" s="3">
        <v>12</v>
      </c>
      <c r="J35" s="41"/>
      <c r="K35" s="41"/>
      <c r="L35" s="14"/>
    </row>
    <row r="36" spans="1:12" ht="15.95" customHeight="1">
      <c r="B36" s="62" t="s">
        <v>62</v>
      </c>
      <c r="C36" s="9">
        <v>9128</v>
      </c>
      <c r="D36" s="20" t="s">
        <v>34</v>
      </c>
      <c r="E36" s="9">
        <v>2</v>
      </c>
      <c r="F36" s="9"/>
      <c r="G36" s="9">
        <v>2</v>
      </c>
      <c r="H36" s="21">
        <v>2</v>
      </c>
      <c r="I36" s="9"/>
      <c r="J36" s="40"/>
      <c r="K36" s="40"/>
      <c r="L36" s="7" t="s">
        <v>12</v>
      </c>
    </row>
    <row r="37" spans="1:12" ht="15.95" customHeight="1">
      <c r="B37" s="62"/>
      <c r="C37" s="9">
        <v>1780</v>
      </c>
      <c r="D37" s="7" t="s">
        <v>54</v>
      </c>
      <c r="E37" s="9">
        <v>3</v>
      </c>
      <c r="F37" s="9"/>
      <c r="G37" s="9">
        <v>3</v>
      </c>
      <c r="H37" s="9">
        <v>3</v>
      </c>
      <c r="I37" s="9"/>
      <c r="J37" s="44" t="s">
        <v>48</v>
      </c>
      <c r="K37" s="40"/>
      <c r="L37" s="7" t="s">
        <v>17</v>
      </c>
    </row>
    <row r="38" spans="1:12" ht="15.95" customHeight="1">
      <c r="B38" s="62"/>
      <c r="C38" s="9">
        <v>1781</v>
      </c>
      <c r="D38" s="7" t="s">
        <v>55</v>
      </c>
      <c r="E38" s="9"/>
      <c r="F38" s="9">
        <v>1</v>
      </c>
      <c r="G38" s="9">
        <v>1</v>
      </c>
      <c r="H38" s="9"/>
      <c r="I38" s="9">
        <v>3</v>
      </c>
      <c r="J38" s="40"/>
      <c r="K38" s="40" t="s">
        <v>54</v>
      </c>
      <c r="L38" s="7"/>
    </row>
    <row r="39" spans="1:12" ht="15.95" customHeight="1">
      <c r="B39" s="62"/>
      <c r="C39" s="9">
        <v>1779</v>
      </c>
      <c r="D39" s="7" t="s">
        <v>53</v>
      </c>
      <c r="E39" s="9"/>
      <c r="F39" s="9">
        <v>1</v>
      </c>
      <c r="G39" s="9">
        <v>1</v>
      </c>
      <c r="H39" s="9"/>
      <c r="I39" s="9">
        <v>4</v>
      </c>
      <c r="J39" s="40"/>
      <c r="K39" s="40" t="s">
        <v>216</v>
      </c>
      <c r="L39" s="7" t="s">
        <v>17</v>
      </c>
    </row>
    <row r="40" spans="1:12" ht="15.95" customHeight="1">
      <c r="B40" s="62"/>
      <c r="C40" s="9">
        <v>1777</v>
      </c>
      <c r="D40" s="7" t="s">
        <v>56</v>
      </c>
      <c r="E40" s="9"/>
      <c r="F40" s="9">
        <v>1</v>
      </c>
      <c r="G40" s="9">
        <v>1</v>
      </c>
      <c r="H40" s="9"/>
      <c r="I40" s="9">
        <v>3</v>
      </c>
      <c r="J40" s="40"/>
      <c r="K40" s="40" t="s">
        <v>217</v>
      </c>
      <c r="L40" s="7" t="s">
        <v>17</v>
      </c>
    </row>
    <row r="41" spans="1:12" ht="15.95" customHeight="1">
      <c r="B41" s="62"/>
      <c r="C41" s="9">
        <v>1774</v>
      </c>
      <c r="D41" s="7" t="s">
        <v>57</v>
      </c>
      <c r="E41" s="9">
        <v>2</v>
      </c>
      <c r="F41" s="9"/>
      <c r="G41" s="9">
        <v>2</v>
      </c>
      <c r="H41" s="9">
        <v>2</v>
      </c>
      <c r="I41" s="9"/>
      <c r="J41" s="40" t="s">
        <v>36</v>
      </c>
      <c r="K41" s="40" t="s">
        <v>217</v>
      </c>
      <c r="L41" s="7" t="s">
        <v>17</v>
      </c>
    </row>
    <row r="42" spans="1:12" ht="15.95" customHeight="1">
      <c r="B42" s="62"/>
      <c r="C42" s="9">
        <v>1775</v>
      </c>
      <c r="D42" s="7" t="s">
        <v>58</v>
      </c>
      <c r="E42" s="9"/>
      <c r="F42" s="9">
        <v>1</v>
      </c>
      <c r="G42" s="9">
        <v>1</v>
      </c>
      <c r="H42" s="9"/>
      <c r="I42" s="9">
        <v>3</v>
      </c>
      <c r="J42" s="40"/>
      <c r="K42" s="40" t="s">
        <v>57</v>
      </c>
      <c r="L42" s="7" t="s">
        <v>17</v>
      </c>
    </row>
    <row r="43" spans="1:12" ht="15.95" customHeight="1">
      <c r="B43" s="62"/>
      <c r="C43" s="9">
        <v>1773</v>
      </c>
      <c r="D43" s="7" t="s">
        <v>59</v>
      </c>
      <c r="E43" s="9"/>
      <c r="F43" s="9">
        <v>1</v>
      </c>
      <c r="G43" s="9">
        <v>1</v>
      </c>
      <c r="H43" s="9"/>
      <c r="I43" s="9">
        <v>3</v>
      </c>
      <c r="J43" s="48" t="s">
        <v>222</v>
      </c>
      <c r="K43" s="40"/>
      <c r="L43" s="7" t="s">
        <v>17</v>
      </c>
    </row>
    <row r="44" spans="1:12" ht="15.95" customHeight="1">
      <c r="B44" s="62"/>
      <c r="C44" s="9">
        <v>1782</v>
      </c>
      <c r="D44" s="7" t="s">
        <v>60</v>
      </c>
      <c r="E44" s="9"/>
      <c r="F44" s="9">
        <v>1</v>
      </c>
      <c r="G44" s="9">
        <v>1</v>
      </c>
      <c r="H44" s="9"/>
      <c r="I44" s="9">
        <v>4</v>
      </c>
      <c r="J44" s="45" t="s">
        <v>215</v>
      </c>
      <c r="K44" s="40"/>
      <c r="L44" s="7" t="s">
        <v>17</v>
      </c>
    </row>
    <row r="45" spans="1:12" ht="15.95" customHeight="1">
      <c r="B45" s="62"/>
      <c r="C45" s="9">
        <v>1788</v>
      </c>
      <c r="D45" s="7" t="s">
        <v>61</v>
      </c>
      <c r="E45" s="9"/>
      <c r="F45" s="9">
        <v>2</v>
      </c>
      <c r="G45" s="9">
        <v>2</v>
      </c>
      <c r="H45" s="9"/>
      <c r="I45" s="9"/>
      <c r="J45" s="72" t="s">
        <v>167</v>
      </c>
      <c r="K45" s="73"/>
      <c r="L45" s="7" t="s">
        <v>17</v>
      </c>
    </row>
    <row r="46" spans="1:12" ht="15.95" customHeight="1">
      <c r="B46" s="62"/>
      <c r="C46" s="9">
        <v>1789</v>
      </c>
      <c r="D46" s="7" t="s">
        <v>27</v>
      </c>
      <c r="E46" s="9"/>
      <c r="F46" s="9">
        <v>2</v>
      </c>
      <c r="G46" s="9">
        <v>2</v>
      </c>
      <c r="H46" s="9"/>
      <c r="I46" s="9">
        <v>16</v>
      </c>
      <c r="J46" s="72" t="s">
        <v>166</v>
      </c>
      <c r="K46" s="73"/>
      <c r="L46" s="7" t="s">
        <v>17</v>
      </c>
    </row>
    <row r="47" spans="1:12" ht="15.95" customHeight="1">
      <c r="A47" s="15"/>
      <c r="B47" s="60" t="s">
        <v>14</v>
      </c>
      <c r="C47" s="60"/>
      <c r="D47" s="60"/>
      <c r="E47" s="3">
        <v>7</v>
      </c>
      <c r="F47" s="3">
        <v>10</v>
      </c>
      <c r="G47" s="3">
        <v>17</v>
      </c>
      <c r="H47" s="3">
        <v>7</v>
      </c>
      <c r="I47" s="3">
        <v>36</v>
      </c>
      <c r="J47" s="3"/>
      <c r="K47" s="3"/>
      <c r="L47" s="14"/>
    </row>
    <row r="48" spans="1:12" ht="15.95" customHeight="1">
      <c r="A48" s="15"/>
      <c r="B48" s="64" t="s">
        <v>29</v>
      </c>
      <c r="C48" s="64"/>
      <c r="D48" s="64"/>
      <c r="E48" s="2">
        <v>55</v>
      </c>
      <c r="F48" s="2">
        <v>19</v>
      </c>
      <c r="G48" s="2">
        <v>74</v>
      </c>
      <c r="H48" s="2">
        <v>55</v>
      </c>
      <c r="I48" s="2">
        <v>64</v>
      </c>
      <c r="J48" s="2"/>
      <c r="K48" s="2"/>
      <c r="L48" s="16"/>
    </row>
    <row r="49" spans="2:12" ht="16.5">
      <c r="B49" s="59" t="s">
        <v>213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2:12" ht="18.75" customHeight="1"/>
    <row r="51" spans="2:12" ht="22.5">
      <c r="C51" s="70" t="s">
        <v>225</v>
      </c>
      <c r="D51" s="70"/>
      <c r="E51" s="70"/>
      <c r="F51" s="70"/>
      <c r="G51" s="70"/>
      <c r="H51" s="70"/>
      <c r="I51" s="70"/>
      <c r="J51" s="70"/>
      <c r="K51" s="70"/>
      <c r="L51" s="70"/>
    </row>
    <row r="52" spans="2:12" ht="18.75">
      <c r="H52" s="71" t="s">
        <v>223</v>
      </c>
      <c r="I52" s="71"/>
      <c r="J52" s="71"/>
      <c r="K52" s="71"/>
      <c r="L52" s="71"/>
    </row>
  </sheetData>
  <mergeCells count="25"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C51:L51"/>
    <mergeCell ref="H52:L52"/>
    <mergeCell ref="L3:L4"/>
    <mergeCell ref="B5:B13"/>
    <mergeCell ref="B14:D14"/>
    <mergeCell ref="B15:B23"/>
    <mergeCell ref="B25:B34"/>
    <mergeCell ref="B35:D35"/>
    <mergeCell ref="B36:B46"/>
    <mergeCell ref="B47:D47"/>
    <mergeCell ref="B48:D48"/>
    <mergeCell ref="B24:D24"/>
    <mergeCell ref="J45:K45"/>
    <mergeCell ref="J46:K46"/>
    <mergeCell ref="B49:L49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7"/>
  <sheetViews>
    <sheetView rightToLeft="1" topLeftCell="A46" workbookViewId="0">
      <selection activeCell="I60" sqref="I60"/>
    </sheetView>
  </sheetViews>
  <sheetFormatPr defaultRowHeight="14.25"/>
  <cols>
    <col min="1" max="1" width="3.5" customWidth="1"/>
    <col min="2" max="2" width="5.125" customWidth="1"/>
    <col min="3" max="3" width="6.375" customWidth="1"/>
    <col min="4" max="4" width="21.875" customWidth="1"/>
    <col min="5" max="5" width="5.25" customWidth="1"/>
    <col min="6" max="6" width="3.625" bestFit="1" customWidth="1"/>
    <col min="7" max="7" width="5.875" customWidth="1"/>
    <col min="8" max="8" width="5.125" customWidth="1"/>
    <col min="9" max="9" width="4.75" customWidth="1"/>
    <col min="10" max="10" width="13.125" customWidth="1"/>
    <col min="11" max="11" width="12.875" customWidth="1"/>
  </cols>
  <sheetData>
    <row r="1" spans="2:12" ht="18.75">
      <c r="B1" s="11"/>
      <c r="C1" s="11"/>
      <c r="D1" s="57" t="s">
        <v>11</v>
      </c>
      <c r="E1" s="57"/>
      <c r="F1" s="57"/>
      <c r="G1" s="57"/>
      <c r="H1" s="57"/>
      <c r="I1" s="57"/>
      <c r="J1" s="57"/>
      <c r="K1" s="57"/>
      <c r="L1" s="12"/>
    </row>
    <row r="2" spans="2:12" ht="20.25">
      <c r="B2" s="75" t="s">
        <v>176</v>
      </c>
      <c r="C2" s="75"/>
      <c r="D2" s="75"/>
      <c r="E2" s="75"/>
      <c r="F2" s="75"/>
      <c r="G2" s="75"/>
      <c r="H2" s="75"/>
      <c r="I2" s="75"/>
      <c r="J2" s="75"/>
      <c r="K2" s="75"/>
      <c r="L2" s="12"/>
    </row>
    <row r="3" spans="2:12">
      <c r="B3" s="53" t="s">
        <v>0</v>
      </c>
      <c r="C3" s="53" t="s">
        <v>1</v>
      </c>
      <c r="D3" s="53" t="s">
        <v>2</v>
      </c>
      <c r="E3" s="55" t="s">
        <v>3</v>
      </c>
      <c r="F3" s="56"/>
      <c r="G3" s="53" t="s">
        <v>6</v>
      </c>
      <c r="H3" s="55" t="s">
        <v>7</v>
      </c>
      <c r="I3" s="56"/>
      <c r="J3" s="53" t="s">
        <v>8</v>
      </c>
      <c r="K3" s="53" t="s">
        <v>9</v>
      </c>
      <c r="L3" s="53" t="s">
        <v>10</v>
      </c>
    </row>
    <row r="4" spans="2:12">
      <c r="B4" s="54"/>
      <c r="C4" s="54"/>
      <c r="D4" s="54"/>
      <c r="E4" s="8" t="s">
        <v>4</v>
      </c>
      <c r="F4" s="8" t="s">
        <v>5</v>
      </c>
      <c r="G4" s="54"/>
      <c r="H4" s="8" t="s">
        <v>4</v>
      </c>
      <c r="I4" s="8" t="s">
        <v>5</v>
      </c>
      <c r="J4" s="54"/>
      <c r="K4" s="54"/>
      <c r="L4" s="54"/>
    </row>
    <row r="5" spans="2:12" ht="15.95" customHeight="1">
      <c r="B5" s="61" t="s">
        <v>30</v>
      </c>
      <c r="C5" s="10">
        <v>9102</v>
      </c>
      <c r="D5" s="34" t="s">
        <v>177</v>
      </c>
      <c r="E5" s="9">
        <v>2</v>
      </c>
      <c r="F5" s="9"/>
      <c r="G5" s="9">
        <v>2</v>
      </c>
      <c r="H5" s="9">
        <v>2</v>
      </c>
      <c r="I5" s="9"/>
      <c r="J5" s="39"/>
      <c r="K5" s="9"/>
      <c r="L5" s="7" t="s">
        <v>12</v>
      </c>
    </row>
    <row r="6" spans="2:12" ht="15.95" customHeight="1">
      <c r="B6" s="62"/>
      <c r="C6" s="9">
        <v>9120</v>
      </c>
      <c r="D6" s="22" t="s">
        <v>63</v>
      </c>
      <c r="E6" s="9"/>
      <c r="F6" s="9">
        <v>1</v>
      </c>
      <c r="G6" s="9">
        <v>1</v>
      </c>
      <c r="H6" s="9"/>
      <c r="I6" s="9">
        <v>2</v>
      </c>
      <c r="J6" s="39"/>
      <c r="K6" s="9"/>
      <c r="L6" s="7" t="s">
        <v>12</v>
      </c>
    </row>
    <row r="7" spans="2:12" ht="15.95" customHeight="1">
      <c r="B7" s="62"/>
      <c r="C7" s="9">
        <v>9118</v>
      </c>
      <c r="D7" s="7" t="s">
        <v>35</v>
      </c>
      <c r="E7" s="9">
        <v>3</v>
      </c>
      <c r="F7" s="9"/>
      <c r="G7" s="9">
        <v>3</v>
      </c>
      <c r="H7" s="9">
        <v>3</v>
      </c>
      <c r="I7" s="9"/>
      <c r="J7" s="39"/>
      <c r="K7" s="9"/>
      <c r="L7" s="22" t="s">
        <v>12</v>
      </c>
    </row>
    <row r="8" spans="2:12" ht="15.95" customHeight="1">
      <c r="B8" s="62"/>
      <c r="C8" s="9">
        <v>1681</v>
      </c>
      <c r="D8" s="22" t="s">
        <v>70</v>
      </c>
      <c r="E8" s="9">
        <v>3</v>
      </c>
      <c r="F8" s="9"/>
      <c r="G8" s="9">
        <v>3</v>
      </c>
      <c r="H8" s="9">
        <v>3</v>
      </c>
      <c r="I8" s="9"/>
      <c r="J8" s="39"/>
      <c r="K8" s="9"/>
      <c r="L8" s="7" t="s">
        <v>16</v>
      </c>
    </row>
    <row r="9" spans="2:12" ht="15.95" customHeight="1">
      <c r="B9" s="62"/>
      <c r="C9" s="9">
        <v>1700</v>
      </c>
      <c r="D9" s="22" t="s">
        <v>66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17</v>
      </c>
    </row>
    <row r="10" spans="2:12" ht="15.95" customHeight="1">
      <c r="B10" s="62"/>
      <c r="C10" s="9">
        <v>1690</v>
      </c>
      <c r="D10" s="22" t="s">
        <v>67</v>
      </c>
      <c r="E10" s="9"/>
      <c r="F10" s="9">
        <v>1</v>
      </c>
      <c r="G10" s="9">
        <v>1</v>
      </c>
      <c r="H10" s="9"/>
      <c r="I10" s="9">
        <v>3</v>
      </c>
      <c r="J10" s="39"/>
      <c r="K10" s="39"/>
      <c r="L10" s="7" t="s">
        <v>13</v>
      </c>
    </row>
    <row r="11" spans="2:12" ht="15.95" customHeight="1">
      <c r="B11" s="62"/>
      <c r="C11" s="9">
        <v>1682</v>
      </c>
      <c r="D11" s="22" t="s">
        <v>168</v>
      </c>
      <c r="E11" s="9">
        <v>2</v>
      </c>
      <c r="F11" s="9"/>
      <c r="G11" s="9">
        <v>2</v>
      </c>
      <c r="H11" s="9">
        <v>2</v>
      </c>
      <c r="I11" s="9"/>
      <c r="J11" s="39"/>
      <c r="K11" s="39"/>
      <c r="L11" s="7" t="s">
        <v>16</v>
      </c>
    </row>
    <row r="12" spans="2:12" ht="15.95" customHeight="1">
      <c r="B12" s="62"/>
      <c r="C12" s="9">
        <v>1708</v>
      </c>
      <c r="D12" s="22" t="s">
        <v>65</v>
      </c>
      <c r="E12" s="9"/>
      <c r="F12" s="9">
        <v>1</v>
      </c>
      <c r="G12" s="9">
        <v>1</v>
      </c>
      <c r="H12" s="9"/>
      <c r="I12" s="9">
        <v>4</v>
      </c>
      <c r="J12" s="39"/>
      <c r="K12" s="39"/>
      <c r="L12" s="7" t="s">
        <v>17</v>
      </c>
    </row>
    <row r="13" spans="2:12" ht="15.95" customHeight="1">
      <c r="B13" s="62"/>
      <c r="C13" s="9">
        <v>1686</v>
      </c>
      <c r="D13" s="22" t="s">
        <v>169</v>
      </c>
      <c r="E13" s="9">
        <v>3</v>
      </c>
      <c r="F13" s="9"/>
      <c r="G13" s="9">
        <v>3</v>
      </c>
      <c r="H13" s="9">
        <v>3</v>
      </c>
      <c r="I13" s="9"/>
      <c r="J13" s="39"/>
      <c r="K13" s="39"/>
      <c r="L13" s="7" t="s">
        <v>13</v>
      </c>
    </row>
    <row r="14" spans="2:12" ht="15.95" customHeight="1">
      <c r="B14" s="63"/>
      <c r="C14" s="9">
        <v>1696</v>
      </c>
      <c r="D14" s="22" t="s">
        <v>170</v>
      </c>
      <c r="E14" s="9"/>
      <c r="F14" s="9">
        <v>1</v>
      </c>
      <c r="G14" s="9">
        <v>1</v>
      </c>
      <c r="H14" s="9"/>
      <c r="I14" s="9">
        <v>4</v>
      </c>
      <c r="J14" s="39"/>
      <c r="K14" s="39"/>
      <c r="L14" s="7" t="s">
        <v>13</v>
      </c>
    </row>
    <row r="15" spans="2:12" ht="15.95" customHeight="1">
      <c r="B15" s="67" t="s">
        <v>14</v>
      </c>
      <c r="C15" s="68"/>
      <c r="D15" s="69"/>
      <c r="E15" s="3">
        <f>SUM(E5:E14)</f>
        <v>14</v>
      </c>
      <c r="F15" s="3">
        <v>4</v>
      </c>
      <c r="G15" s="3">
        <f>SUM(G5:G14)</f>
        <v>18</v>
      </c>
      <c r="H15" s="3">
        <v>14</v>
      </c>
      <c r="I15" s="3">
        <v>13</v>
      </c>
      <c r="J15" s="38"/>
      <c r="K15" s="38"/>
      <c r="L15" s="1"/>
    </row>
    <row r="16" spans="2:12" ht="15.95" customHeight="1">
      <c r="B16" s="61" t="s">
        <v>31</v>
      </c>
      <c r="C16" s="9">
        <v>9107</v>
      </c>
      <c r="D16" s="7" t="s">
        <v>178</v>
      </c>
      <c r="E16" s="9">
        <v>2</v>
      </c>
      <c r="F16" s="9"/>
      <c r="G16" s="9">
        <v>2</v>
      </c>
      <c r="H16" s="9">
        <v>2</v>
      </c>
      <c r="I16" s="9"/>
      <c r="J16" s="39"/>
      <c r="K16" s="39"/>
      <c r="L16" s="7" t="s">
        <v>12</v>
      </c>
    </row>
    <row r="17" spans="2:12" ht="15.95" customHeight="1">
      <c r="B17" s="62"/>
      <c r="C17" s="9">
        <v>9101</v>
      </c>
      <c r="D17" s="7" t="s">
        <v>69</v>
      </c>
      <c r="E17" s="9">
        <v>3</v>
      </c>
      <c r="F17" s="9"/>
      <c r="G17" s="9">
        <v>3</v>
      </c>
      <c r="H17" s="9">
        <v>3</v>
      </c>
      <c r="I17" s="9"/>
      <c r="J17" s="39"/>
      <c r="K17" s="39"/>
      <c r="L17" s="7" t="s">
        <v>12</v>
      </c>
    </row>
    <row r="18" spans="2:12" ht="15.95" customHeight="1">
      <c r="B18" s="62"/>
      <c r="C18" s="9">
        <v>1683</v>
      </c>
      <c r="D18" s="7" t="s">
        <v>123</v>
      </c>
      <c r="E18" s="9">
        <v>2</v>
      </c>
      <c r="F18" s="9"/>
      <c r="G18" s="9">
        <v>2</v>
      </c>
      <c r="H18" s="9">
        <v>2</v>
      </c>
      <c r="I18" s="9"/>
      <c r="J18" s="39" t="s">
        <v>168</v>
      </c>
      <c r="K18" s="39"/>
      <c r="L18" s="7" t="s">
        <v>16</v>
      </c>
    </row>
    <row r="19" spans="2:12" ht="15.95" customHeight="1">
      <c r="B19" s="62"/>
      <c r="C19" s="9">
        <v>1684</v>
      </c>
      <c r="D19" s="7" t="s">
        <v>71</v>
      </c>
      <c r="E19" s="9">
        <v>3</v>
      </c>
      <c r="F19" s="9"/>
      <c r="G19" s="9">
        <v>3</v>
      </c>
      <c r="H19" s="9">
        <v>3</v>
      </c>
      <c r="I19" s="9"/>
      <c r="J19" s="39"/>
      <c r="K19" s="39" t="s">
        <v>39</v>
      </c>
      <c r="L19" s="7" t="s">
        <v>13</v>
      </c>
    </row>
    <row r="20" spans="2:12" ht="15.95" customHeight="1">
      <c r="B20" s="62"/>
      <c r="C20" s="9">
        <v>1691</v>
      </c>
      <c r="D20" s="7" t="s">
        <v>72</v>
      </c>
      <c r="E20" s="9">
        <v>2</v>
      </c>
      <c r="F20" s="9"/>
      <c r="G20" s="9">
        <v>2</v>
      </c>
      <c r="H20" s="9">
        <v>2</v>
      </c>
      <c r="I20" s="9"/>
      <c r="J20" s="39" t="s">
        <v>168</v>
      </c>
      <c r="K20" s="39"/>
      <c r="L20" s="7" t="s">
        <v>13</v>
      </c>
    </row>
    <row r="21" spans="2:12" ht="15.95" customHeight="1">
      <c r="B21" s="62"/>
      <c r="C21" s="9">
        <v>1699</v>
      </c>
      <c r="D21" s="7" t="s">
        <v>52</v>
      </c>
      <c r="E21" s="9">
        <v>2</v>
      </c>
      <c r="F21" s="9"/>
      <c r="G21" s="9">
        <v>2</v>
      </c>
      <c r="H21" s="9">
        <v>2</v>
      </c>
      <c r="I21" s="9"/>
      <c r="J21" s="39" t="s">
        <v>70</v>
      </c>
      <c r="K21" s="39"/>
      <c r="L21" s="7" t="s">
        <v>17</v>
      </c>
    </row>
    <row r="22" spans="2:12" ht="15.95" customHeight="1">
      <c r="B22" s="62"/>
      <c r="C22" s="9">
        <v>1694</v>
      </c>
      <c r="D22" s="7" t="s">
        <v>73</v>
      </c>
      <c r="E22" s="9">
        <v>2</v>
      </c>
      <c r="F22" s="9"/>
      <c r="G22" s="9">
        <v>2</v>
      </c>
      <c r="H22" s="9">
        <v>2</v>
      </c>
      <c r="I22" s="9"/>
      <c r="J22" s="39" t="s">
        <v>169</v>
      </c>
      <c r="K22" s="39"/>
      <c r="L22" s="7" t="s">
        <v>13</v>
      </c>
    </row>
    <row r="23" spans="2:12" ht="15.95" customHeight="1">
      <c r="B23" s="62"/>
      <c r="C23" s="9">
        <v>1687</v>
      </c>
      <c r="D23" s="7" t="s">
        <v>74</v>
      </c>
      <c r="E23" s="9"/>
      <c r="F23" s="9">
        <v>1</v>
      </c>
      <c r="G23" s="9">
        <v>1</v>
      </c>
      <c r="H23" s="9"/>
      <c r="I23" s="9">
        <v>3</v>
      </c>
      <c r="J23" s="39" t="s">
        <v>169</v>
      </c>
      <c r="K23" s="39"/>
      <c r="L23" s="7" t="s">
        <v>13</v>
      </c>
    </row>
    <row r="24" spans="2:12" ht="15.95" customHeight="1">
      <c r="B24" s="62"/>
      <c r="C24" s="9">
        <v>1701</v>
      </c>
      <c r="D24" s="7" t="s">
        <v>75</v>
      </c>
      <c r="E24" s="9"/>
      <c r="F24" s="9">
        <v>1</v>
      </c>
      <c r="G24" s="9">
        <v>1</v>
      </c>
      <c r="H24" s="9"/>
      <c r="I24" s="9">
        <v>3</v>
      </c>
      <c r="J24" s="39"/>
      <c r="K24" s="39"/>
      <c r="L24" s="7" t="s">
        <v>17</v>
      </c>
    </row>
    <row r="25" spans="2:12" ht="15.95" customHeight="1">
      <c r="B25" s="62"/>
      <c r="C25" s="9">
        <v>1709</v>
      </c>
      <c r="D25" s="7" t="s">
        <v>76</v>
      </c>
      <c r="E25" s="9"/>
      <c r="F25" s="9">
        <v>1</v>
      </c>
      <c r="G25" s="9">
        <v>1</v>
      </c>
      <c r="H25" s="9"/>
      <c r="I25" s="9">
        <v>4</v>
      </c>
      <c r="J25" s="39"/>
      <c r="K25" s="39"/>
      <c r="L25" s="7" t="s">
        <v>17</v>
      </c>
    </row>
    <row r="26" spans="2:12" ht="15.95" customHeight="1">
      <c r="B26" s="67" t="s">
        <v>14</v>
      </c>
      <c r="C26" s="68"/>
      <c r="D26" s="69"/>
      <c r="E26" s="3">
        <f>SUM(E16:E25)</f>
        <v>16</v>
      </c>
      <c r="F26" s="3">
        <v>3</v>
      </c>
      <c r="G26" s="3">
        <f>SUM(G16:G25)</f>
        <v>19</v>
      </c>
      <c r="H26" s="3">
        <v>16</v>
      </c>
      <c r="I26" s="3">
        <v>10</v>
      </c>
      <c r="J26" s="38"/>
      <c r="K26" s="38"/>
      <c r="L26" s="14"/>
    </row>
    <row r="27" spans="2:12" ht="15.95" customHeight="1">
      <c r="B27" s="62" t="s">
        <v>32</v>
      </c>
      <c r="C27" s="9">
        <v>1711</v>
      </c>
      <c r="D27" s="7" t="s">
        <v>24</v>
      </c>
      <c r="E27" s="9">
        <v>2</v>
      </c>
      <c r="F27" s="9"/>
      <c r="G27" s="9">
        <v>2</v>
      </c>
      <c r="H27" s="9">
        <v>2</v>
      </c>
      <c r="I27" s="9"/>
      <c r="J27" s="39"/>
      <c r="K27" s="39"/>
      <c r="L27" s="22" t="s">
        <v>17</v>
      </c>
    </row>
    <row r="28" spans="2:12" ht="15.95" customHeight="1">
      <c r="B28" s="62"/>
      <c r="C28" s="9">
        <v>1688</v>
      </c>
      <c r="D28" s="7" t="s">
        <v>77</v>
      </c>
      <c r="E28" s="9">
        <v>3</v>
      </c>
      <c r="F28" s="9"/>
      <c r="G28" s="9">
        <v>3</v>
      </c>
      <c r="H28" s="9">
        <v>3</v>
      </c>
      <c r="I28" s="9"/>
      <c r="J28" s="39" t="s">
        <v>169</v>
      </c>
      <c r="K28" s="39"/>
      <c r="L28" s="22" t="s">
        <v>13</v>
      </c>
    </row>
    <row r="29" spans="2:12" ht="15.95" customHeight="1">
      <c r="B29" s="62"/>
      <c r="C29" s="9">
        <v>1703</v>
      </c>
      <c r="D29" s="7" t="s">
        <v>78</v>
      </c>
      <c r="E29" s="9">
        <v>2</v>
      </c>
      <c r="F29" s="9"/>
      <c r="G29" s="9">
        <v>2</v>
      </c>
      <c r="H29" s="9">
        <v>2</v>
      </c>
      <c r="I29" s="9"/>
      <c r="J29" s="39" t="s">
        <v>42</v>
      </c>
      <c r="K29" s="39"/>
      <c r="L29" s="22" t="s">
        <v>17</v>
      </c>
    </row>
    <row r="30" spans="2:12" ht="15.95" customHeight="1">
      <c r="B30" s="62"/>
      <c r="C30" s="9">
        <v>1706</v>
      </c>
      <c r="D30" s="7" t="s">
        <v>171</v>
      </c>
      <c r="E30" s="9">
        <v>2</v>
      </c>
      <c r="F30" s="9"/>
      <c r="G30" s="9">
        <v>2</v>
      </c>
      <c r="H30" s="9">
        <v>2</v>
      </c>
      <c r="I30" s="9"/>
      <c r="J30" s="39" t="s">
        <v>219</v>
      </c>
      <c r="K30" s="39" t="s">
        <v>193</v>
      </c>
      <c r="L30" s="22" t="s">
        <v>17</v>
      </c>
    </row>
    <row r="31" spans="2:12" ht="15.95" customHeight="1">
      <c r="B31" s="62"/>
      <c r="C31" s="9">
        <v>1698</v>
      </c>
      <c r="D31" s="7" t="s">
        <v>85</v>
      </c>
      <c r="E31" s="9">
        <v>2</v>
      </c>
      <c r="F31" s="9"/>
      <c r="G31" s="9">
        <v>2</v>
      </c>
      <c r="H31" s="9">
        <v>2</v>
      </c>
      <c r="I31" s="9"/>
      <c r="J31" s="39" t="s">
        <v>168</v>
      </c>
      <c r="K31" s="39"/>
      <c r="L31" s="22" t="s">
        <v>13</v>
      </c>
    </row>
    <row r="32" spans="2:12" ht="15.95" customHeight="1">
      <c r="B32" s="62"/>
      <c r="C32" s="9">
        <v>1692</v>
      </c>
      <c r="D32" s="7" t="s">
        <v>83</v>
      </c>
      <c r="E32" s="9"/>
      <c r="F32" s="9">
        <v>1</v>
      </c>
      <c r="G32" s="9">
        <v>1</v>
      </c>
      <c r="H32" s="9"/>
      <c r="I32" s="9">
        <v>2</v>
      </c>
      <c r="J32" s="39"/>
      <c r="K32" s="39" t="s">
        <v>198</v>
      </c>
      <c r="L32" s="22" t="s">
        <v>13</v>
      </c>
    </row>
    <row r="33" spans="2:12" ht="15.95" customHeight="1">
      <c r="B33" s="62"/>
      <c r="C33" s="9">
        <v>1695</v>
      </c>
      <c r="D33" s="7" t="s">
        <v>79</v>
      </c>
      <c r="E33" s="9"/>
      <c r="F33" s="9">
        <v>1</v>
      </c>
      <c r="G33" s="9">
        <v>1</v>
      </c>
      <c r="H33" s="9"/>
      <c r="I33" s="9">
        <v>3</v>
      </c>
      <c r="J33" s="39" t="s">
        <v>193</v>
      </c>
      <c r="K33" s="39"/>
      <c r="L33" s="22" t="s">
        <v>13</v>
      </c>
    </row>
    <row r="34" spans="2:12" ht="15.95" customHeight="1">
      <c r="B34" s="62"/>
      <c r="C34" s="9">
        <v>1714</v>
      </c>
      <c r="D34" s="22" t="s">
        <v>64</v>
      </c>
      <c r="E34" s="9">
        <v>2</v>
      </c>
      <c r="F34" s="9"/>
      <c r="G34" s="9">
        <v>2</v>
      </c>
      <c r="H34" s="9">
        <v>2</v>
      </c>
      <c r="I34" s="9"/>
      <c r="J34" s="39"/>
      <c r="K34" s="39"/>
      <c r="L34" s="7" t="s">
        <v>68</v>
      </c>
    </row>
    <row r="35" spans="2:12" ht="15.95" customHeight="1">
      <c r="B35" s="62"/>
      <c r="C35" s="9">
        <v>1693</v>
      </c>
      <c r="D35" s="7" t="s">
        <v>80</v>
      </c>
      <c r="E35" s="9">
        <v>1</v>
      </c>
      <c r="F35" s="9">
        <v>1</v>
      </c>
      <c r="G35" s="9">
        <v>2</v>
      </c>
      <c r="H35" s="9">
        <v>1</v>
      </c>
      <c r="I35" s="9">
        <v>3</v>
      </c>
      <c r="J35" s="39"/>
      <c r="K35" s="39" t="s">
        <v>199</v>
      </c>
      <c r="L35" s="22" t="s">
        <v>13</v>
      </c>
    </row>
    <row r="36" spans="2:12" ht="15.95" customHeight="1">
      <c r="B36" s="62"/>
      <c r="C36" s="9">
        <v>1710</v>
      </c>
      <c r="D36" s="7" t="s">
        <v>81</v>
      </c>
      <c r="E36" s="9"/>
      <c r="F36" s="9">
        <v>1</v>
      </c>
      <c r="G36" s="9">
        <v>1</v>
      </c>
      <c r="H36" s="9"/>
      <c r="I36" s="9">
        <v>4</v>
      </c>
      <c r="J36" s="39" t="s">
        <v>194</v>
      </c>
      <c r="K36" s="39" t="s">
        <v>195</v>
      </c>
      <c r="L36" s="22" t="s">
        <v>17</v>
      </c>
    </row>
    <row r="37" spans="2:12" ht="15.95" customHeight="1">
      <c r="B37" s="63"/>
      <c r="C37" s="9">
        <v>1685</v>
      </c>
      <c r="D37" s="7" t="s">
        <v>82</v>
      </c>
      <c r="E37" s="9"/>
      <c r="F37" s="9">
        <v>1</v>
      </c>
      <c r="G37" s="9">
        <v>1</v>
      </c>
      <c r="H37" s="9"/>
      <c r="I37" s="9">
        <v>3</v>
      </c>
      <c r="J37" s="39" t="s">
        <v>71</v>
      </c>
      <c r="K37" s="39"/>
      <c r="L37" s="22" t="s">
        <v>13</v>
      </c>
    </row>
    <row r="38" spans="2:12" ht="15.95" customHeight="1">
      <c r="B38" s="67" t="s">
        <v>14</v>
      </c>
      <c r="C38" s="68"/>
      <c r="D38" s="69"/>
      <c r="E38" s="3">
        <f>SUM(E27:E37)</f>
        <v>14</v>
      </c>
      <c r="F38" s="3">
        <v>5</v>
      </c>
      <c r="G38" s="3">
        <f>SUM(G27:G37)</f>
        <v>19</v>
      </c>
      <c r="H38" s="3">
        <f>SUM(H27:H37)</f>
        <v>14</v>
      </c>
      <c r="I38" s="3">
        <v>15</v>
      </c>
      <c r="J38" s="38"/>
      <c r="K38" s="38"/>
      <c r="L38" s="14"/>
    </row>
    <row r="39" spans="2:12" ht="15.95" customHeight="1">
      <c r="B39" s="61" t="s">
        <v>33</v>
      </c>
      <c r="C39" s="9">
        <v>9128</v>
      </c>
      <c r="D39" s="7" t="s">
        <v>34</v>
      </c>
      <c r="E39" s="9">
        <v>2</v>
      </c>
      <c r="F39" s="9"/>
      <c r="G39" s="9">
        <v>2</v>
      </c>
      <c r="H39" s="9">
        <v>2</v>
      </c>
      <c r="I39" s="9"/>
      <c r="J39" s="39"/>
      <c r="K39" s="39"/>
      <c r="L39" s="7" t="s">
        <v>12</v>
      </c>
    </row>
    <row r="40" spans="2:12" ht="15.95" customHeight="1">
      <c r="B40" s="62"/>
      <c r="C40" s="9">
        <v>1697</v>
      </c>
      <c r="D40" s="7" t="s">
        <v>84</v>
      </c>
      <c r="E40" s="9">
        <v>2</v>
      </c>
      <c r="F40" s="9"/>
      <c r="G40" s="9">
        <v>2</v>
      </c>
      <c r="H40" s="9">
        <v>2</v>
      </c>
      <c r="I40" s="9"/>
      <c r="J40" s="39" t="s">
        <v>69</v>
      </c>
      <c r="K40" s="39"/>
      <c r="L40" s="7" t="s">
        <v>13</v>
      </c>
    </row>
    <row r="41" spans="2:12" ht="15.95" customHeight="1">
      <c r="B41" s="62"/>
      <c r="C41" s="9">
        <v>9126</v>
      </c>
      <c r="D41" s="7" t="s">
        <v>23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62"/>
      <c r="C42" s="9">
        <v>1705</v>
      </c>
      <c r="D42" s="7" t="s">
        <v>86</v>
      </c>
      <c r="E42" s="9">
        <v>2</v>
      </c>
      <c r="F42" s="9"/>
      <c r="G42" s="9">
        <v>2</v>
      </c>
      <c r="H42" s="9">
        <v>2</v>
      </c>
      <c r="I42" s="9"/>
      <c r="J42" s="39" t="s">
        <v>195</v>
      </c>
      <c r="K42" s="43"/>
      <c r="L42" s="7" t="s">
        <v>17</v>
      </c>
    </row>
    <row r="43" spans="2:12" ht="15.95" customHeight="1">
      <c r="B43" s="62"/>
      <c r="C43" s="9">
        <v>1704</v>
      </c>
      <c r="D43" s="7" t="s">
        <v>87</v>
      </c>
      <c r="E43" s="9">
        <v>2</v>
      </c>
      <c r="F43" s="9"/>
      <c r="G43" s="9">
        <v>2</v>
      </c>
      <c r="H43" s="9">
        <v>2</v>
      </c>
      <c r="I43" s="9"/>
      <c r="J43" s="39" t="s">
        <v>195</v>
      </c>
      <c r="K43" s="39"/>
      <c r="L43" s="7" t="s">
        <v>17</v>
      </c>
    </row>
    <row r="44" spans="2:12" ht="15.95" customHeight="1">
      <c r="B44" s="62"/>
      <c r="C44" s="9">
        <v>1715</v>
      </c>
      <c r="D44" s="7" t="s">
        <v>88</v>
      </c>
      <c r="E44" s="9">
        <v>2</v>
      </c>
      <c r="F44" s="9"/>
      <c r="G44" s="9">
        <v>2</v>
      </c>
      <c r="H44" s="9">
        <v>2</v>
      </c>
      <c r="I44" s="9"/>
      <c r="J44" s="39" t="s">
        <v>171</v>
      </c>
      <c r="K44" s="39" t="s">
        <v>86</v>
      </c>
      <c r="L44" s="7" t="s">
        <v>68</v>
      </c>
    </row>
    <row r="45" spans="2:12" ht="15.95" customHeight="1">
      <c r="B45" s="62"/>
      <c r="C45" s="9">
        <v>1689</v>
      </c>
      <c r="D45" s="7" t="s">
        <v>55</v>
      </c>
      <c r="E45" s="9"/>
      <c r="F45" s="9">
        <v>1</v>
      </c>
      <c r="G45" s="9">
        <v>1</v>
      </c>
      <c r="H45" s="9"/>
      <c r="I45" s="9">
        <v>3</v>
      </c>
      <c r="J45" s="39" t="s">
        <v>54</v>
      </c>
      <c r="K45" s="39"/>
      <c r="L45" s="7" t="s">
        <v>13</v>
      </c>
    </row>
    <row r="46" spans="2:12" ht="15.95" customHeight="1">
      <c r="B46" s="62"/>
      <c r="C46" s="9">
        <v>1707</v>
      </c>
      <c r="D46" s="7" t="s">
        <v>89</v>
      </c>
      <c r="E46" s="9"/>
      <c r="F46" s="9">
        <v>1</v>
      </c>
      <c r="G46" s="9">
        <v>1</v>
      </c>
      <c r="H46" s="9"/>
      <c r="I46" s="9">
        <v>3</v>
      </c>
      <c r="J46" s="39" t="s">
        <v>171</v>
      </c>
      <c r="K46" s="39"/>
      <c r="L46" s="7" t="s">
        <v>17</v>
      </c>
    </row>
    <row r="47" spans="2:12" ht="15.95" customHeight="1">
      <c r="B47" s="62"/>
      <c r="C47" s="9">
        <v>1702</v>
      </c>
      <c r="D47" s="7" t="s">
        <v>90</v>
      </c>
      <c r="E47" s="9"/>
      <c r="F47" s="9">
        <v>1</v>
      </c>
      <c r="G47" s="9">
        <v>1</v>
      </c>
      <c r="H47" s="9"/>
      <c r="I47" s="9"/>
      <c r="J47" s="39" t="s">
        <v>196</v>
      </c>
      <c r="K47" s="39"/>
      <c r="L47" s="7" t="s">
        <v>17</v>
      </c>
    </row>
    <row r="48" spans="2:12" ht="15.95" customHeight="1">
      <c r="B48" s="62"/>
      <c r="C48" s="9">
        <v>1712</v>
      </c>
      <c r="D48" s="7" t="s">
        <v>91</v>
      </c>
      <c r="E48" s="9"/>
      <c r="F48" s="9">
        <v>2</v>
      </c>
      <c r="G48" s="9">
        <v>2</v>
      </c>
      <c r="H48" s="9"/>
      <c r="I48" s="9">
        <v>16</v>
      </c>
      <c r="J48" s="72" t="s">
        <v>197</v>
      </c>
      <c r="K48" s="73"/>
      <c r="L48" s="7" t="s">
        <v>17</v>
      </c>
    </row>
    <row r="49" spans="2:12" ht="15.95" customHeight="1">
      <c r="B49" s="67" t="s">
        <v>14</v>
      </c>
      <c r="C49" s="68"/>
      <c r="D49" s="69"/>
      <c r="E49" s="3">
        <v>12</v>
      </c>
      <c r="F49" s="3">
        <v>6</v>
      </c>
      <c r="G49" s="3">
        <v>18</v>
      </c>
      <c r="H49" s="3">
        <v>12</v>
      </c>
      <c r="I49" s="3">
        <v>26</v>
      </c>
      <c r="J49" s="3"/>
      <c r="K49" s="3"/>
      <c r="L49" s="14"/>
    </row>
    <row r="50" spans="2:12" ht="15.95" customHeight="1">
      <c r="B50" s="79" t="s">
        <v>29</v>
      </c>
      <c r="C50" s="80"/>
      <c r="D50" s="81"/>
      <c r="E50" s="2">
        <v>56</v>
      </c>
      <c r="F50" s="2">
        <v>18</v>
      </c>
      <c r="G50" s="2">
        <v>74</v>
      </c>
      <c r="H50" s="2">
        <v>56</v>
      </c>
      <c r="I50" s="2">
        <v>63</v>
      </c>
      <c r="J50" s="2"/>
      <c r="K50" s="2"/>
      <c r="L50" s="16"/>
    </row>
    <row r="51" spans="2:12" ht="16.5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</row>
    <row r="52" spans="2:12" ht="18.75">
      <c r="C52" s="57" t="s">
        <v>213</v>
      </c>
      <c r="D52" s="57"/>
      <c r="E52" s="57"/>
      <c r="F52" s="57"/>
      <c r="G52" s="57"/>
      <c r="H52" s="57"/>
      <c r="I52" s="57"/>
      <c r="J52" s="57"/>
      <c r="K52" s="57"/>
      <c r="L52" s="57"/>
    </row>
    <row r="54" spans="2:12" ht="22.5">
      <c r="C54" s="78" t="s">
        <v>227</v>
      </c>
      <c r="D54" s="50"/>
      <c r="E54" s="50"/>
      <c r="F54" s="50"/>
      <c r="G54" s="50"/>
      <c r="H54" s="50"/>
      <c r="I54" s="50"/>
      <c r="J54" s="50"/>
      <c r="K54" s="50"/>
    </row>
    <row r="57" spans="2:12" ht="20.25">
      <c r="J57" s="58" t="s">
        <v>223</v>
      </c>
      <c r="K57" s="76"/>
      <c r="L57" s="76"/>
    </row>
  </sheetData>
  <mergeCells count="25">
    <mergeCell ref="J57:L57"/>
    <mergeCell ref="C52:L52"/>
    <mergeCell ref="B51:L51"/>
    <mergeCell ref="L3:L4"/>
    <mergeCell ref="B5:B14"/>
    <mergeCell ref="J48:K48"/>
    <mergeCell ref="B39:B48"/>
    <mergeCell ref="B15:D15"/>
    <mergeCell ref="B16:B25"/>
    <mergeCell ref="B26:D26"/>
    <mergeCell ref="B27:B37"/>
    <mergeCell ref="B38:D38"/>
    <mergeCell ref="C54:K54"/>
    <mergeCell ref="B49:D49"/>
    <mergeCell ref="B50:D50"/>
    <mergeCell ref="D1:K1"/>
    <mergeCell ref="B3:B4"/>
    <mergeCell ref="C3:C4"/>
    <mergeCell ref="D3:D4"/>
    <mergeCell ref="E3:F3"/>
    <mergeCell ref="G3:G4"/>
    <mergeCell ref="H3:I3"/>
    <mergeCell ref="J3:J4"/>
    <mergeCell ref="B2:K2"/>
    <mergeCell ref="K3:K4"/>
  </mergeCells>
  <pageMargins left="0.19685039370078741" right="0.15748031496062992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51"/>
  <sheetViews>
    <sheetView rightToLeft="1" topLeftCell="A49" workbookViewId="0">
      <selection activeCell="D54" sqref="D54"/>
    </sheetView>
  </sheetViews>
  <sheetFormatPr defaultRowHeight="14.25"/>
  <cols>
    <col min="1" max="1" width="4.125" customWidth="1"/>
    <col min="2" max="2" width="4.5" customWidth="1"/>
    <col min="3" max="3" width="7.625" customWidth="1"/>
    <col min="4" max="4" width="18.625" customWidth="1"/>
    <col min="5" max="5" width="4.625" customWidth="1"/>
    <col min="6" max="6" width="4.375" customWidth="1"/>
    <col min="7" max="7" width="5.375" customWidth="1"/>
    <col min="8" max="8" width="5.25" customWidth="1"/>
    <col min="9" max="9" width="5.5" customWidth="1"/>
    <col min="10" max="10" width="10.375" customWidth="1"/>
    <col min="11" max="11" width="10.5" customWidth="1"/>
    <col min="12" max="12" width="11.25" customWidth="1"/>
  </cols>
  <sheetData>
    <row r="1" spans="2:12" ht="18.75">
      <c r="B1" s="11"/>
      <c r="C1" s="11"/>
      <c r="D1" s="57" t="s">
        <v>11</v>
      </c>
      <c r="E1" s="57"/>
      <c r="F1" s="57"/>
      <c r="G1" s="57"/>
      <c r="H1" s="57"/>
      <c r="I1" s="57"/>
      <c r="J1" s="57"/>
      <c r="K1" s="57"/>
      <c r="L1" s="12"/>
    </row>
    <row r="2" spans="2:12" ht="18" customHeight="1">
      <c r="B2" s="74" t="s">
        <v>186</v>
      </c>
      <c r="C2" s="74"/>
      <c r="D2" s="74"/>
      <c r="E2" s="74"/>
      <c r="F2" s="74"/>
      <c r="G2" s="74"/>
      <c r="H2" s="23"/>
      <c r="I2" s="23"/>
      <c r="J2" s="12"/>
      <c r="K2" s="12"/>
      <c r="L2" s="12"/>
    </row>
    <row r="3" spans="2:12">
      <c r="B3" s="53" t="s">
        <v>0</v>
      </c>
      <c r="C3" s="53" t="s">
        <v>1</v>
      </c>
      <c r="D3" s="53" t="s">
        <v>2</v>
      </c>
      <c r="E3" s="55" t="s">
        <v>3</v>
      </c>
      <c r="F3" s="56"/>
      <c r="G3" s="53" t="s">
        <v>6</v>
      </c>
      <c r="H3" s="55" t="s">
        <v>7</v>
      </c>
      <c r="I3" s="56"/>
      <c r="J3" s="53" t="s">
        <v>8</v>
      </c>
      <c r="K3" s="53" t="s">
        <v>9</v>
      </c>
      <c r="L3" s="53" t="s">
        <v>10</v>
      </c>
    </row>
    <row r="4" spans="2:12">
      <c r="B4" s="54"/>
      <c r="C4" s="54"/>
      <c r="D4" s="54"/>
      <c r="E4" s="8" t="s">
        <v>4</v>
      </c>
      <c r="F4" s="8" t="s">
        <v>5</v>
      </c>
      <c r="G4" s="54"/>
      <c r="H4" s="8" t="s">
        <v>4</v>
      </c>
      <c r="I4" s="8" t="s">
        <v>5</v>
      </c>
      <c r="J4" s="54"/>
      <c r="K4" s="54"/>
      <c r="L4" s="54"/>
    </row>
    <row r="5" spans="2:12" ht="18">
      <c r="B5" s="35"/>
      <c r="C5" s="25">
        <v>9118</v>
      </c>
      <c r="D5" s="26" t="s">
        <v>129</v>
      </c>
      <c r="E5" s="9">
        <v>3</v>
      </c>
      <c r="F5" s="9"/>
      <c r="G5" s="9">
        <v>3</v>
      </c>
      <c r="H5" s="9">
        <v>3</v>
      </c>
      <c r="I5" s="9"/>
      <c r="J5" s="39"/>
      <c r="K5" s="9"/>
      <c r="L5" s="7" t="s">
        <v>12</v>
      </c>
    </row>
    <row r="6" spans="2:12" ht="15.95" customHeight="1">
      <c r="B6" s="82" t="s">
        <v>30</v>
      </c>
      <c r="C6" s="25">
        <v>1292</v>
      </c>
      <c r="D6" s="26" t="s">
        <v>70</v>
      </c>
      <c r="E6" s="19">
        <v>3</v>
      </c>
      <c r="F6" s="19"/>
      <c r="G6" s="19">
        <v>3</v>
      </c>
      <c r="H6" s="19">
        <v>3</v>
      </c>
      <c r="I6" s="19"/>
      <c r="J6" s="39"/>
      <c r="K6" s="9"/>
      <c r="L6" s="7" t="s">
        <v>16</v>
      </c>
    </row>
    <row r="7" spans="2:12" ht="15.95" customHeight="1">
      <c r="B7" s="82"/>
      <c r="C7" s="25">
        <v>9120</v>
      </c>
      <c r="D7" s="26" t="s">
        <v>63</v>
      </c>
      <c r="E7" s="9"/>
      <c r="F7" s="9">
        <v>1</v>
      </c>
      <c r="G7" s="9">
        <v>1</v>
      </c>
      <c r="H7" s="9"/>
      <c r="I7" s="9">
        <v>2</v>
      </c>
      <c r="J7" s="39"/>
      <c r="K7" s="9"/>
      <c r="L7" s="7" t="s">
        <v>12</v>
      </c>
    </row>
    <row r="8" spans="2:12" ht="15.95" customHeight="1">
      <c r="B8" s="82"/>
      <c r="C8" s="25">
        <v>1293</v>
      </c>
      <c r="D8" s="26" t="s">
        <v>123</v>
      </c>
      <c r="E8" s="9">
        <v>2</v>
      </c>
      <c r="F8" s="9"/>
      <c r="G8" s="9">
        <v>2</v>
      </c>
      <c r="H8" s="9">
        <v>2</v>
      </c>
      <c r="I8" s="9"/>
      <c r="J8" s="39"/>
      <c r="K8" s="9"/>
      <c r="L8" s="7" t="s">
        <v>16</v>
      </c>
    </row>
    <row r="9" spans="2:12" ht="15.95" customHeight="1">
      <c r="B9" s="82"/>
      <c r="C9" s="25">
        <v>1296</v>
      </c>
      <c r="D9" s="26" t="s">
        <v>95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13</v>
      </c>
    </row>
    <row r="10" spans="2:12" ht="15.95" customHeight="1">
      <c r="B10" s="82"/>
      <c r="C10" s="25">
        <v>1302</v>
      </c>
      <c r="D10" s="26" t="s">
        <v>92</v>
      </c>
      <c r="E10" s="9">
        <v>2</v>
      </c>
      <c r="F10" s="9"/>
      <c r="G10" s="9">
        <v>2</v>
      </c>
      <c r="H10" s="9">
        <v>2</v>
      </c>
      <c r="I10" s="9"/>
      <c r="J10" s="39"/>
      <c r="K10" s="9"/>
      <c r="L10" s="7" t="s">
        <v>17</v>
      </c>
    </row>
    <row r="11" spans="2:12" ht="15.95" customHeight="1">
      <c r="B11" s="82"/>
      <c r="C11" s="25">
        <v>1303</v>
      </c>
      <c r="D11" s="26" t="s">
        <v>124</v>
      </c>
      <c r="E11" s="9"/>
      <c r="F11" s="9">
        <v>1</v>
      </c>
      <c r="G11" s="9">
        <v>1</v>
      </c>
      <c r="H11" s="9">
        <v>1</v>
      </c>
      <c r="I11" s="9">
        <v>3</v>
      </c>
      <c r="J11" s="39" t="s">
        <v>92</v>
      </c>
      <c r="K11" s="9"/>
      <c r="L11" s="7" t="s">
        <v>17</v>
      </c>
    </row>
    <row r="12" spans="2:12" ht="15.95" customHeight="1">
      <c r="B12" s="82"/>
      <c r="C12" s="25">
        <v>1304</v>
      </c>
      <c r="D12" s="26" t="s">
        <v>93</v>
      </c>
      <c r="E12" s="9">
        <v>2</v>
      </c>
      <c r="F12" s="9">
        <v>1</v>
      </c>
      <c r="G12" s="9">
        <v>3</v>
      </c>
      <c r="H12" s="9"/>
      <c r="I12" s="9">
        <v>4</v>
      </c>
      <c r="J12" s="39"/>
      <c r="K12" s="9"/>
      <c r="L12" s="7" t="s">
        <v>17</v>
      </c>
    </row>
    <row r="13" spans="2:12" ht="15.95" customHeight="1">
      <c r="B13" s="82"/>
      <c r="C13" s="25">
        <v>1301</v>
      </c>
      <c r="D13" s="26" t="s">
        <v>102</v>
      </c>
      <c r="E13" s="9"/>
      <c r="F13" s="9">
        <v>1</v>
      </c>
      <c r="G13" s="9">
        <v>1</v>
      </c>
      <c r="H13" s="9"/>
      <c r="I13" s="9">
        <v>2</v>
      </c>
      <c r="J13" s="39"/>
      <c r="K13" s="9"/>
      <c r="L13" s="7" t="s">
        <v>13</v>
      </c>
    </row>
    <row r="14" spans="2:12" ht="15.95" customHeight="1">
      <c r="B14" s="82"/>
      <c r="C14" s="25">
        <v>1313</v>
      </c>
      <c r="D14" s="26" t="s">
        <v>97</v>
      </c>
      <c r="E14" s="9"/>
      <c r="F14" s="9">
        <v>1</v>
      </c>
      <c r="G14" s="9">
        <v>1</v>
      </c>
      <c r="H14" s="9"/>
      <c r="I14" s="9">
        <v>2</v>
      </c>
      <c r="J14" s="39"/>
      <c r="K14" s="9"/>
      <c r="L14" s="7" t="s">
        <v>17</v>
      </c>
    </row>
    <row r="15" spans="2:12" ht="15.95" customHeight="1">
      <c r="B15" s="67" t="s">
        <v>14</v>
      </c>
      <c r="C15" s="68"/>
      <c r="D15" s="69"/>
      <c r="E15" s="3">
        <f>SUM(E5:E14)</f>
        <v>13</v>
      </c>
      <c r="F15" s="3">
        <v>5</v>
      </c>
      <c r="G15" s="3">
        <f>SUM(G5:G14)</f>
        <v>18</v>
      </c>
      <c r="H15" s="3">
        <v>12</v>
      </c>
      <c r="I15" s="3">
        <v>13</v>
      </c>
      <c r="J15" s="38"/>
      <c r="K15" s="3"/>
      <c r="L15" s="1"/>
    </row>
    <row r="16" spans="2:12" ht="15.95" customHeight="1">
      <c r="B16" s="83" t="s">
        <v>31</v>
      </c>
      <c r="C16" s="25">
        <v>9101</v>
      </c>
      <c r="D16" s="26" t="s">
        <v>94</v>
      </c>
      <c r="E16" s="19">
        <v>3</v>
      </c>
      <c r="F16" s="19"/>
      <c r="G16" s="19">
        <v>3</v>
      </c>
      <c r="H16" s="19">
        <v>3</v>
      </c>
      <c r="I16" s="19"/>
      <c r="J16" s="39"/>
      <c r="K16" s="9"/>
      <c r="L16" s="7" t="s">
        <v>12</v>
      </c>
    </row>
    <row r="17" spans="2:12" ht="15.95" customHeight="1">
      <c r="B17" s="83"/>
      <c r="C17" s="10">
        <v>9102</v>
      </c>
      <c r="D17" s="34" t="s">
        <v>177</v>
      </c>
      <c r="E17" s="9">
        <v>2</v>
      </c>
      <c r="F17" s="9"/>
      <c r="G17" s="9">
        <v>2</v>
      </c>
      <c r="H17" s="9">
        <v>2</v>
      </c>
      <c r="I17" s="9"/>
      <c r="J17" s="39"/>
      <c r="K17" s="39"/>
      <c r="L17" s="7" t="s">
        <v>12</v>
      </c>
    </row>
    <row r="18" spans="2:12" ht="15.95" customHeight="1">
      <c r="B18" s="83"/>
      <c r="C18" s="25">
        <v>1292</v>
      </c>
      <c r="D18" s="26" t="s">
        <v>125</v>
      </c>
      <c r="E18" s="9">
        <v>2</v>
      </c>
      <c r="F18" s="9"/>
      <c r="G18" s="9">
        <v>2</v>
      </c>
      <c r="H18" s="9">
        <v>2</v>
      </c>
      <c r="I18" s="9"/>
      <c r="J18" s="39" t="s">
        <v>39</v>
      </c>
      <c r="K18" s="39"/>
      <c r="L18" s="7" t="s">
        <v>13</v>
      </c>
    </row>
    <row r="19" spans="2:12" ht="15.95" customHeight="1">
      <c r="B19" s="83"/>
      <c r="C19" s="25">
        <v>1306</v>
      </c>
      <c r="D19" s="26" t="s">
        <v>138</v>
      </c>
      <c r="E19" s="9"/>
      <c r="F19" s="9">
        <v>1</v>
      </c>
      <c r="G19" s="9">
        <v>1</v>
      </c>
      <c r="H19" s="9"/>
      <c r="I19" s="9">
        <v>3</v>
      </c>
      <c r="J19" s="43"/>
      <c r="K19" s="39"/>
      <c r="L19" s="7" t="s">
        <v>17</v>
      </c>
    </row>
    <row r="20" spans="2:12" ht="15.95" customHeight="1">
      <c r="B20" s="83"/>
      <c r="C20" s="25">
        <v>1305</v>
      </c>
      <c r="D20" s="26" t="s">
        <v>130</v>
      </c>
      <c r="E20" s="9">
        <v>2</v>
      </c>
      <c r="F20" s="9"/>
      <c r="G20" s="9">
        <v>2</v>
      </c>
      <c r="H20" s="9">
        <v>2</v>
      </c>
      <c r="I20" s="9"/>
      <c r="J20" s="39" t="s">
        <v>206</v>
      </c>
      <c r="K20" s="39"/>
      <c r="L20" s="7" t="s">
        <v>17</v>
      </c>
    </row>
    <row r="21" spans="2:12" ht="15.95" customHeight="1">
      <c r="B21" s="83"/>
      <c r="C21" s="25">
        <v>1309</v>
      </c>
      <c r="D21" s="29" t="s">
        <v>96</v>
      </c>
      <c r="E21" s="9">
        <v>2</v>
      </c>
      <c r="F21" s="9"/>
      <c r="G21" s="9">
        <v>2</v>
      </c>
      <c r="H21" s="9">
        <v>2</v>
      </c>
      <c r="I21" s="9"/>
      <c r="J21" s="39"/>
      <c r="K21" s="39"/>
      <c r="L21" s="7" t="s">
        <v>17</v>
      </c>
    </row>
    <row r="22" spans="2:12" ht="15.95" customHeight="1">
      <c r="B22" s="83"/>
      <c r="C22" s="25">
        <v>1312</v>
      </c>
      <c r="D22" s="26" t="s">
        <v>127</v>
      </c>
      <c r="E22" s="9">
        <v>3</v>
      </c>
      <c r="F22" s="9"/>
      <c r="G22" s="9">
        <v>3</v>
      </c>
      <c r="H22" s="9">
        <v>3</v>
      </c>
      <c r="I22" s="9"/>
      <c r="J22" s="39"/>
      <c r="K22" s="39" t="s">
        <v>209</v>
      </c>
      <c r="L22" s="7" t="s">
        <v>17</v>
      </c>
    </row>
    <row r="23" spans="2:12" ht="15.95" customHeight="1">
      <c r="B23" s="83"/>
      <c r="C23" s="25">
        <v>1308</v>
      </c>
      <c r="D23" s="26" t="s">
        <v>128</v>
      </c>
      <c r="E23" s="9">
        <v>2</v>
      </c>
      <c r="F23" s="9">
        <v>1</v>
      </c>
      <c r="G23" s="9">
        <v>3</v>
      </c>
      <c r="H23" s="9">
        <v>2</v>
      </c>
      <c r="I23" s="9">
        <v>4</v>
      </c>
      <c r="J23" s="39" t="s">
        <v>207</v>
      </c>
      <c r="K23" s="39"/>
      <c r="L23" s="7" t="s">
        <v>17</v>
      </c>
    </row>
    <row r="24" spans="2:12" ht="15.95" customHeight="1">
      <c r="B24" s="67" t="s">
        <v>14</v>
      </c>
      <c r="C24" s="68"/>
      <c r="D24" s="69"/>
      <c r="E24" s="3">
        <f>SUM(E16:E23)</f>
        <v>16</v>
      </c>
      <c r="F24" s="3">
        <v>2</v>
      </c>
      <c r="G24" s="3">
        <f>SUM(G16:G23)</f>
        <v>18</v>
      </c>
      <c r="H24" s="3">
        <v>16</v>
      </c>
      <c r="I24" s="3">
        <v>7</v>
      </c>
      <c r="J24" s="38"/>
      <c r="K24" s="38"/>
      <c r="L24" s="14"/>
    </row>
    <row r="25" spans="2:12" ht="15.95" customHeight="1">
      <c r="B25" s="36"/>
      <c r="C25" s="25">
        <v>1725</v>
      </c>
      <c r="D25" s="26" t="s">
        <v>183</v>
      </c>
      <c r="E25" s="9">
        <v>2</v>
      </c>
      <c r="F25" s="9"/>
      <c r="G25" s="9">
        <v>2</v>
      </c>
      <c r="H25" s="9">
        <v>2</v>
      </c>
      <c r="I25" s="9"/>
      <c r="J25" s="39"/>
      <c r="K25" s="39"/>
      <c r="L25" s="7" t="s">
        <v>12</v>
      </c>
    </row>
    <row r="26" spans="2:12" ht="15.95" customHeight="1">
      <c r="B26" s="82" t="s">
        <v>32</v>
      </c>
      <c r="C26" s="9">
        <v>1317</v>
      </c>
      <c r="D26" s="22" t="s">
        <v>24</v>
      </c>
      <c r="E26" s="9">
        <v>2</v>
      </c>
      <c r="F26" s="9"/>
      <c r="G26" s="9">
        <v>2</v>
      </c>
      <c r="H26" s="9">
        <v>2</v>
      </c>
      <c r="I26" s="9"/>
      <c r="J26" s="39"/>
      <c r="K26" s="39"/>
      <c r="L26" s="7" t="s">
        <v>17</v>
      </c>
    </row>
    <row r="27" spans="2:12" ht="15.95" customHeight="1">
      <c r="B27" s="82"/>
      <c r="C27" s="25">
        <v>1300</v>
      </c>
      <c r="D27" s="26" t="s">
        <v>140</v>
      </c>
      <c r="E27" s="9">
        <v>2</v>
      </c>
      <c r="F27" s="9"/>
      <c r="G27" s="9">
        <v>2</v>
      </c>
      <c r="H27" s="9">
        <v>2</v>
      </c>
      <c r="I27" s="9"/>
      <c r="J27" s="39" t="s">
        <v>69</v>
      </c>
      <c r="K27" s="39"/>
      <c r="L27" s="7" t="s">
        <v>13</v>
      </c>
    </row>
    <row r="28" spans="2:12" ht="15.95" customHeight="1">
      <c r="B28" s="82"/>
      <c r="C28" s="25">
        <v>1298</v>
      </c>
      <c r="D28" s="26" t="s">
        <v>98</v>
      </c>
      <c r="E28" s="9">
        <v>2</v>
      </c>
      <c r="F28" s="9"/>
      <c r="G28" s="9">
        <v>2</v>
      </c>
      <c r="H28" s="9">
        <v>2</v>
      </c>
      <c r="I28" s="9"/>
      <c r="J28" s="39"/>
      <c r="K28" s="39"/>
      <c r="L28" s="7" t="s">
        <v>13</v>
      </c>
    </row>
    <row r="29" spans="2:12" ht="15.95" customHeight="1">
      <c r="B29" s="82"/>
      <c r="C29" s="25">
        <v>1314</v>
      </c>
      <c r="D29" s="26" t="s">
        <v>139</v>
      </c>
      <c r="E29" s="9">
        <v>2</v>
      </c>
      <c r="F29" s="9">
        <v>1</v>
      </c>
      <c r="G29" s="9">
        <v>3</v>
      </c>
      <c r="H29" s="9">
        <v>2</v>
      </c>
      <c r="I29" s="9">
        <v>4</v>
      </c>
      <c r="J29" s="39" t="s">
        <v>207</v>
      </c>
      <c r="K29" s="39"/>
      <c r="L29" s="7" t="s">
        <v>17</v>
      </c>
    </row>
    <row r="30" spans="2:12" ht="15.95" customHeight="1">
      <c r="B30" s="82"/>
      <c r="C30" s="25">
        <v>1307</v>
      </c>
      <c r="D30" s="26" t="s">
        <v>99</v>
      </c>
      <c r="E30" s="9">
        <v>2</v>
      </c>
      <c r="F30" s="9">
        <v>1</v>
      </c>
      <c r="G30" s="9">
        <v>3</v>
      </c>
      <c r="H30" s="9">
        <v>2</v>
      </c>
      <c r="I30" s="9">
        <v>3</v>
      </c>
      <c r="J30" s="39" t="s">
        <v>207</v>
      </c>
      <c r="K30" s="39"/>
      <c r="L30" s="7" t="s">
        <v>17</v>
      </c>
    </row>
    <row r="31" spans="2:12" ht="15.95" customHeight="1">
      <c r="B31" s="82"/>
      <c r="C31" s="25">
        <v>1299</v>
      </c>
      <c r="D31" s="29" t="s">
        <v>126</v>
      </c>
      <c r="E31" s="9"/>
      <c r="F31" s="9">
        <v>1</v>
      </c>
      <c r="G31" s="9">
        <v>1</v>
      </c>
      <c r="H31" s="9"/>
      <c r="I31" s="9">
        <v>4</v>
      </c>
      <c r="J31" s="39"/>
      <c r="K31" s="39" t="s">
        <v>98</v>
      </c>
      <c r="L31" s="7" t="s">
        <v>13</v>
      </c>
    </row>
    <row r="32" spans="2:12" ht="15.95" customHeight="1">
      <c r="B32" s="82"/>
      <c r="C32" s="25">
        <v>1310</v>
      </c>
      <c r="D32" s="26" t="s">
        <v>137</v>
      </c>
      <c r="E32" s="9">
        <v>2</v>
      </c>
      <c r="F32" s="9"/>
      <c r="G32" s="9">
        <v>2</v>
      </c>
      <c r="H32" s="9">
        <v>2</v>
      </c>
      <c r="I32" s="9"/>
      <c r="J32" s="39" t="s">
        <v>208</v>
      </c>
      <c r="K32" s="39"/>
      <c r="L32" s="7" t="s">
        <v>17</v>
      </c>
    </row>
    <row r="33" spans="2:12" ht="15.95" customHeight="1">
      <c r="B33" s="82"/>
      <c r="C33" s="25">
        <v>6292</v>
      </c>
      <c r="D33" s="26" t="s">
        <v>136</v>
      </c>
      <c r="E33" s="9"/>
      <c r="F33" s="9">
        <v>1</v>
      </c>
      <c r="G33" s="9">
        <v>1</v>
      </c>
      <c r="H33" s="9"/>
      <c r="I33" s="9">
        <v>2</v>
      </c>
      <c r="J33" s="39"/>
      <c r="K33" s="39" t="s">
        <v>212</v>
      </c>
      <c r="L33" s="7" t="s">
        <v>17</v>
      </c>
    </row>
    <row r="34" spans="2:12" ht="15.95" customHeight="1">
      <c r="B34" s="82"/>
      <c r="C34" s="25">
        <v>1315</v>
      </c>
      <c r="D34" s="32" t="s">
        <v>135</v>
      </c>
      <c r="E34" s="9">
        <v>1</v>
      </c>
      <c r="F34" s="9">
        <v>1</v>
      </c>
      <c r="G34" s="9">
        <v>2</v>
      </c>
      <c r="H34" s="9">
        <v>1</v>
      </c>
      <c r="I34" s="9">
        <v>2</v>
      </c>
      <c r="J34" s="39"/>
      <c r="K34" s="39"/>
      <c r="L34" s="7" t="s">
        <v>17</v>
      </c>
    </row>
    <row r="35" spans="2:12" ht="15.95" customHeight="1">
      <c r="B35" s="67" t="s">
        <v>14</v>
      </c>
      <c r="C35" s="68"/>
      <c r="D35" s="69"/>
      <c r="E35" s="3">
        <f>SUM(E25:E34)</f>
        <v>15</v>
      </c>
      <c r="F35" s="3">
        <v>5</v>
      </c>
      <c r="G35" s="3">
        <f>SUM(G25:G34)</f>
        <v>20</v>
      </c>
      <c r="H35" s="3">
        <v>15</v>
      </c>
      <c r="I35" s="3">
        <v>15</v>
      </c>
      <c r="J35" s="38"/>
      <c r="K35" s="38"/>
      <c r="L35" s="14"/>
    </row>
    <row r="36" spans="2:12" ht="15.95" customHeight="1">
      <c r="B36" s="82" t="s">
        <v>33</v>
      </c>
      <c r="C36" s="25">
        <v>1316</v>
      </c>
      <c r="D36" s="26" t="s">
        <v>101</v>
      </c>
      <c r="E36" s="9">
        <v>1</v>
      </c>
      <c r="F36" s="9">
        <v>1</v>
      </c>
      <c r="G36" s="9">
        <v>2</v>
      </c>
      <c r="H36" s="9">
        <v>1</v>
      </c>
      <c r="I36" s="9">
        <v>2</v>
      </c>
      <c r="J36" s="39" t="s">
        <v>209</v>
      </c>
      <c r="K36" s="39"/>
      <c r="L36" s="7" t="s">
        <v>28</v>
      </c>
    </row>
    <row r="37" spans="2:12" ht="15.95" customHeight="1">
      <c r="B37" s="82"/>
      <c r="C37" s="25">
        <v>1297</v>
      </c>
      <c r="D37" s="26" t="s">
        <v>133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 t="s">
        <v>98</v>
      </c>
      <c r="K37" s="39"/>
      <c r="L37" s="7" t="s">
        <v>13</v>
      </c>
    </row>
    <row r="38" spans="2:12" ht="15.95" customHeight="1">
      <c r="B38" s="82"/>
      <c r="C38" s="25">
        <v>1321</v>
      </c>
      <c r="D38" s="26" t="s">
        <v>131</v>
      </c>
      <c r="E38" s="9">
        <v>1</v>
      </c>
      <c r="F38" s="9">
        <v>1</v>
      </c>
      <c r="G38" s="9">
        <v>2</v>
      </c>
      <c r="H38" s="9">
        <v>1</v>
      </c>
      <c r="I38" s="9">
        <v>3</v>
      </c>
      <c r="J38" s="39"/>
      <c r="K38" s="39"/>
      <c r="L38" s="7" t="s">
        <v>68</v>
      </c>
    </row>
    <row r="39" spans="2:12" ht="15.95" customHeight="1">
      <c r="B39" s="82"/>
      <c r="C39" s="25">
        <v>1295</v>
      </c>
      <c r="D39" s="26" t="s">
        <v>141</v>
      </c>
      <c r="E39" s="9">
        <v>2</v>
      </c>
      <c r="F39" s="9"/>
      <c r="G39" s="9">
        <v>2</v>
      </c>
      <c r="H39" s="9">
        <v>2</v>
      </c>
      <c r="I39" s="9"/>
      <c r="J39" s="39" t="s">
        <v>39</v>
      </c>
      <c r="K39" s="39"/>
      <c r="L39" s="7" t="s">
        <v>13</v>
      </c>
    </row>
    <row r="40" spans="2:12" ht="15.95" customHeight="1">
      <c r="B40" s="82"/>
      <c r="C40" s="25">
        <v>9128</v>
      </c>
      <c r="D40" s="26" t="s">
        <v>100</v>
      </c>
      <c r="E40" s="9">
        <v>2</v>
      </c>
      <c r="F40" s="9"/>
      <c r="G40" s="9">
        <v>2</v>
      </c>
      <c r="H40" s="9">
        <v>2</v>
      </c>
      <c r="I40" s="9"/>
      <c r="J40" s="39"/>
      <c r="K40" s="39"/>
      <c r="L40" s="7" t="s">
        <v>12</v>
      </c>
    </row>
    <row r="41" spans="2:12" ht="15.95" customHeight="1">
      <c r="B41" s="82"/>
      <c r="C41" s="25">
        <v>9126</v>
      </c>
      <c r="D41" s="26" t="s">
        <v>132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82"/>
      <c r="C42" s="25">
        <v>1318</v>
      </c>
      <c r="D42" s="26" t="s">
        <v>103</v>
      </c>
      <c r="E42" s="9"/>
      <c r="F42" s="9">
        <v>2</v>
      </c>
      <c r="G42" s="9">
        <v>2</v>
      </c>
      <c r="H42" s="9"/>
      <c r="I42" s="9">
        <v>1</v>
      </c>
      <c r="J42" s="84" t="s">
        <v>210</v>
      </c>
      <c r="K42" s="85"/>
      <c r="L42" s="7" t="s">
        <v>17</v>
      </c>
    </row>
    <row r="43" spans="2:12" ht="15.95" customHeight="1">
      <c r="B43" s="82"/>
      <c r="C43" s="10">
        <v>1320</v>
      </c>
      <c r="D43" s="7" t="s">
        <v>91</v>
      </c>
      <c r="E43" s="9"/>
      <c r="F43" s="9">
        <v>2</v>
      </c>
      <c r="G43" s="9">
        <v>2</v>
      </c>
      <c r="H43" s="9"/>
      <c r="I43" s="9">
        <v>15</v>
      </c>
      <c r="J43" s="84" t="s">
        <v>211</v>
      </c>
      <c r="K43" s="85"/>
      <c r="L43" s="7" t="s">
        <v>17</v>
      </c>
    </row>
    <row r="44" spans="2:12" ht="15.95" customHeight="1">
      <c r="B44" s="67" t="s">
        <v>14</v>
      </c>
      <c r="C44" s="68"/>
      <c r="D44" s="69"/>
      <c r="E44" s="3">
        <v>10</v>
      </c>
      <c r="F44" s="3">
        <v>8</v>
      </c>
      <c r="G44" s="3">
        <v>18</v>
      </c>
      <c r="H44" s="3">
        <v>10</v>
      </c>
      <c r="I44" s="3">
        <v>31</v>
      </c>
      <c r="J44" s="3"/>
      <c r="K44" s="3"/>
      <c r="L44" s="14"/>
    </row>
    <row r="45" spans="2:12" ht="15.95" customHeight="1">
      <c r="B45" s="79" t="s">
        <v>29</v>
      </c>
      <c r="C45" s="80"/>
      <c r="D45" s="81"/>
      <c r="E45" s="2">
        <v>54</v>
      </c>
      <c r="F45" s="2">
        <v>20</v>
      </c>
      <c r="G45" s="37">
        <v>74</v>
      </c>
      <c r="H45" s="2">
        <v>54</v>
      </c>
      <c r="I45" s="2">
        <v>66</v>
      </c>
      <c r="J45" s="2"/>
      <c r="K45" s="2"/>
      <c r="L45" s="16"/>
    </row>
    <row r="46" spans="2:12" ht="16.5">
      <c r="B46" s="77" t="s">
        <v>134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2:12" ht="18.75" customHeight="1">
      <c r="B47" s="59" t="s">
        <v>218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</row>
    <row r="49" spans="3:12" ht="22.5">
      <c r="C49" s="78" t="s">
        <v>228</v>
      </c>
      <c r="D49" s="50"/>
      <c r="E49" s="50"/>
      <c r="F49" s="50"/>
      <c r="G49" s="50"/>
      <c r="H49" s="50"/>
      <c r="I49" s="50"/>
      <c r="J49" s="50"/>
      <c r="K49" s="50"/>
    </row>
    <row r="51" spans="3:12" ht="20.25">
      <c r="J51" s="58" t="s">
        <v>223</v>
      </c>
      <c r="K51" s="76"/>
      <c r="L51" s="76"/>
    </row>
  </sheetData>
  <mergeCells count="26">
    <mergeCell ref="B26:B34"/>
    <mergeCell ref="B24:D24"/>
    <mergeCell ref="B47:L47"/>
    <mergeCell ref="B35:D35"/>
    <mergeCell ref="B36:B43"/>
    <mergeCell ref="B44:D44"/>
    <mergeCell ref="B45:D45"/>
    <mergeCell ref="B46:L46"/>
    <mergeCell ref="J42:K42"/>
    <mergeCell ref="J43:K43"/>
    <mergeCell ref="C49:K49"/>
    <mergeCell ref="J51:L5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4"/>
    <mergeCell ref="B15:D15"/>
    <mergeCell ref="B16:B23"/>
  </mergeCells>
  <pageMargins left="0.19685039370078741" right="0.19685039370078741" top="0.23622047244094491" bottom="0.1181102362204724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5"/>
  <sheetViews>
    <sheetView rightToLeft="1" tabSelected="1" topLeftCell="A10" workbookViewId="0">
      <selection activeCell="J49" sqref="J49"/>
    </sheetView>
  </sheetViews>
  <sheetFormatPr defaultRowHeight="14.25"/>
  <cols>
    <col min="1" max="1" width="4.125" customWidth="1"/>
    <col min="2" max="2" width="4.875" customWidth="1"/>
    <col min="3" max="3" width="6.625" customWidth="1"/>
    <col min="4" max="4" width="18.5" customWidth="1"/>
    <col min="5" max="7" width="5.25" customWidth="1"/>
    <col min="8" max="8" width="5.125" customWidth="1"/>
    <col min="9" max="9" width="4.75" customWidth="1"/>
    <col min="10" max="10" width="10.625" customWidth="1"/>
    <col min="11" max="11" width="10.75" customWidth="1"/>
  </cols>
  <sheetData>
    <row r="1" spans="2:12" ht="16.5">
      <c r="B1" s="11"/>
      <c r="C1" s="11"/>
      <c r="D1" s="11"/>
      <c r="E1" s="11"/>
      <c r="F1" s="51"/>
      <c r="G1" s="51"/>
      <c r="H1" s="11"/>
      <c r="I1" s="11"/>
      <c r="J1" s="12"/>
      <c r="K1" s="12"/>
      <c r="L1" s="12"/>
    </row>
    <row r="2" spans="2:12" ht="18.75">
      <c r="B2" s="11"/>
      <c r="C2" s="11"/>
      <c r="D2" s="57" t="s">
        <v>11</v>
      </c>
      <c r="E2" s="57"/>
      <c r="F2" s="57"/>
      <c r="G2" s="57"/>
      <c r="H2" s="57"/>
      <c r="I2" s="57"/>
      <c r="J2" s="57"/>
      <c r="K2" s="57"/>
      <c r="L2" s="12"/>
    </row>
    <row r="3" spans="2:12" ht="20.25">
      <c r="B3" s="74" t="s">
        <v>185</v>
      </c>
      <c r="C3" s="74"/>
      <c r="D3" s="74"/>
      <c r="E3" s="74"/>
      <c r="F3" s="74"/>
      <c r="G3" s="74"/>
      <c r="H3" s="24"/>
      <c r="I3" s="24"/>
      <c r="J3" s="12"/>
      <c r="K3" s="12"/>
      <c r="L3" s="12"/>
    </row>
    <row r="4" spans="2:12">
      <c r="B4" s="53" t="s">
        <v>0</v>
      </c>
      <c r="C4" s="53" t="s">
        <v>1</v>
      </c>
      <c r="D4" s="53" t="s">
        <v>2</v>
      </c>
      <c r="E4" s="55" t="s">
        <v>3</v>
      </c>
      <c r="F4" s="56"/>
      <c r="G4" s="53" t="s">
        <v>6</v>
      </c>
      <c r="H4" s="55" t="s">
        <v>7</v>
      </c>
      <c r="I4" s="56"/>
      <c r="J4" s="53" t="s">
        <v>8</v>
      </c>
      <c r="K4" s="53" t="s">
        <v>9</v>
      </c>
      <c r="L4" s="53" t="s">
        <v>10</v>
      </c>
    </row>
    <row r="5" spans="2:12">
      <c r="B5" s="54"/>
      <c r="C5" s="54"/>
      <c r="D5" s="54"/>
      <c r="E5" s="8" t="s">
        <v>4</v>
      </c>
      <c r="F5" s="8" t="s">
        <v>5</v>
      </c>
      <c r="G5" s="54"/>
      <c r="H5" s="8" t="s">
        <v>4</v>
      </c>
      <c r="I5" s="8" t="s">
        <v>5</v>
      </c>
      <c r="J5" s="54"/>
      <c r="K5" s="54"/>
      <c r="L5" s="54"/>
    </row>
    <row r="6" spans="2:12" ht="15.95" customHeight="1">
      <c r="B6" s="83" t="s">
        <v>30</v>
      </c>
      <c r="C6" s="31">
        <v>9118</v>
      </c>
      <c r="D6" s="30" t="s">
        <v>35</v>
      </c>
      <c r="E6" s="9">
        <v>3</v>
      </c>
      <c r="F6" s="9"/>
      <c r="G6" s="9">
        <v>3</v>
      </c>
      <c r="H6" s="9">
        <v>3</v>
      </c>
      <c r="I6" s="9"/>
      <c r="J6" s="39"/>
      <c r="K6" s="39"/>
      <c r="L6" s="7" t="s">
        <v>12</v>
      </c>
    </row>
    <row r="7" spans="2:12" ht="15.95" customHeight="1">
      <c r="B7" s="83"/>
      <c r="C7" s="31">
        <v>9107</v>
      </c>
      <c r="D7" s="30" t="s">
        <v>181</v>
      </c>
      <c r="E7" s="9">
        <v>2</v>
      </c>
      <c r="F7" s="9"/>
      <c r="G7" s="9">
        <v>2</v>
      </c>
      <c r="H7" s="9">
        <v>2</v>
      </c>
      <c r="I7" s="9"/>
      <c r="J7" s="39"/>
      <c r="K7" s="39"/>
      <c r="L7" s="7" t="s">
        <v>12</v>
      </c>
    </row>
    <row r="8" spans="2:12" ht="15.95" customHeight="1">
      <c r="B8" s="83"/>
      <c r="C8" s="31">
        <v>9120</v>
      </c>
      <c r="D8" s="30" t="s">
        <v>63</v>
      </c>
      <c r="E8" s="9"/>
      <c r="F8" s="9">
        <v>1</v>
      </c>
      <c r="G8" s="9">
        <v>1</v>
      </c>
      <c r="H8" s="9"/>
      <c r="I8" s="9">
        <v>2</v>
      </c>
      <c r="J8" s="39"/>
      <c r="K8" s="39"/>
      <c r="L8" s="7" t="s">
        <v>12</v>
      </c>
    </row>
    <row r="9" spans="2:12" ht="15.95" customHeight="1">
      <c r="B9" s="83"/>
      <c r="C9" s="31">
        <v>3074</v>
      </c>
      <c r="D9" s="30" t="s">
        <v>108</v>
      </c>
      <c r="E9" s="9">
        <v>3</v>
      </c>
      <c r="F9" s="9"/>
      <c r="G9" s="9">
        <v>3</v>
      </c>
      <c r="H9" s="9">
        <v>3</v>
      </c>
      <c r="I9" s="9"/>
      <c r="J9" s="39"/>
      <c r="K9" s="39"/>
      <c r="L9" s="7" t="s">
        <v>13</v>
      </c>
    </row>
    <row r="10" spans="2:12" ht="15.95" customHeight="1">
      <c r="B10" s="83"/>
      <c r="C10" s="31">
        <v>3076</v>
      </c>
      <c r="D10" s="30" t="s">
        <v>104</v>
      </c>
      <c r="E10" s="9">
        <v>2</v>
      </c>
      <c r="F10" s="9"/>
      <c r="G10" s="9">
        <v>2</v>
      </c>
      <c r="H10" s="9">
        <v>2</v>
      </c>
      <c r="I10" s="9"/>
      <c r="J10" s="39"/>
      <c r="K10" s="39"/>
      <c r="L10" s="7" t="s">
        <v>13</v>
      </c>
    </row>
    <row r="11" spans="2:12" ht="15.95" customHeight="1">
      <c r="B11" s="83"/>
      <c r="C11" s="31">
        <v>3078</v>
      </c>
      <c r="D11" s="30" t="s">
        <v>105</v>
      </c>
      <c r="E11" s="9">
        <v>3</v>
      </c>
      <c r="F11" s="9"/>
      <c r="G11" s="9">
        <v>3</v>
      </c>
      <c r="H11" s="9">
        <v>3</v>
      </c>
      <c r="I11" s="9"/>
      <c r="J11" s="39"/>
      <c r="K11" s="39"/>
      <c r="L11" s="7" t="s">
        <v>28</v>
      </c>
    </row>
    <row r="12" spans="2:12" ht="15.95" customHeight="1">
      <c r="B12" s="83"/>
      <c r="C12" s="31">
        <v>3068</v>
      </c>
      <c r="D12" s="30" t="s">
        <v>106</v>
      </c>
      <c r="E12" s="9">
        <v>2</v>
      </c>
      <c r="F12" s="9"/>
      <c r="G12" s="9">
        <v>2</v>
      </c>
      <c r="H12" s="9">
        <v>2</v>
      </c>
      <c r="I12" s="9"/>
      <c r="J12" s="39"/>
      <c r="K12" s="39"/>
      <c r="L12" s="7" t="s">
        <v>13</v>
      </c>
    </row>
    <row r="13" spans="2:12" ht="15.95" customHeight="1">
      <c r="B13" s="67" t="s">
        <v>14</v>
      </c>
      <c r="C13" s="68"/>
      <c r="D13" s="69"/>
      <c r="E13" s="3">
        <v>15</v>
      </c>
      <c r="F13" s="3">
        <v>1</v>
      </c>
      <c r="G13" s="3">
        <v>16</v>
      </c>
      <c r="H13" s="3">
        <v>15</v>
      </c>
      <c r="I13" s="3">
        <v>2</v>
      </c>
      <c r="J13" s="38"/>
      <c r="K13" s="38"/>
      <c r="L13" s="1"/>
    </row>
    <row r="14" spans="2:12" ht="15.95" customHeight="1">
      <c r="B14" s="82" t="s">
        <v>31</v>
      </c>
      <c r="C14" s="31">
        <v>3065</v>
      </c>
      <c r="D14" s="30" t="s">
        <v>109</v>
      </c>
      <c r="E14" s="9">
        <v>3</v>
      </c>
      <c r="F14" s="9"/>
      <c r="G14" s="9">
        <v>3</v>
      </c>
      <c r="H14" s="9">
        <v>3</v>
      </c>
      <c r="I14" s="9"/>
      <c r="J14" s="39"/>
      <c r="K14" s="39"/>
      <c r="L14" s="7" t="s">
        <v>16</v>
      </c>
    </row>
    <row r="15" spans="2:12" ht="15.95" customHeight="1">
      <c r="B15" s="82"/>
      <c r="C15" s="31">
        <v>3075</v>
      </c>
      <c r="D15" s="30" t="s">
        <v>107</v>
      </c>
      <c r="E15" s="9">
        <v>3</v>
      </c>
      <c r="F15" s="9"/>
      <c r="G15" s="9">
        <v>3</v>
      </c>
      <c r="H15" s="9">
        <v>3</v>
      </c>
      <c r="I15" s="9"/>
      <c r="J15" s="49" t="s">
        <v>108</v>
      </c>
      <c r="K15" s="39"/>
      <c r="L15" s="7" t="s">
        <v>13</v>
      </c>
    </row>
    <row r="16" spans="2:12" ht="15.95" customHeight="1">
      <c r="B16" s="82"/>
      <c r="C16" s="27">
        <v>9101</v>
      </c>
      <c r="D16" s="28" t="s">
        <v>201</v>
      </c>
      <c r="E16" s="9">
        <v>3</v>
      </c>
      <c r="F16" s="9"/>
      <c r="G16" s="9">
        <v>3</v>
      </c>
      <c r="H16" s="9">
        <v>3</v>
      </c>
      <c r="I16" s="9"/>
      <c r="J16" s="39"/>
      <c r="K16" s="39"/>
      <c r="L16" s="7" t="s">
        <v>12</v>
      </c>
    </row>
    <row r="17" spans="2:12" ht="15.95" customHeight="1">
      <c r="B17" s="82"/>
      <c r="C17" s="31">
        <v>3079</v>
      </c>
      <c r="D17" s="30" t="s">
        <v>110</v>
      </c>
      <c r="E17" s="9">
        <v>3</v>
      </c>
      <c r="F17" s="9"/>
      <c r="G17" s="9">
        <v>3</v>
      </c>
      <c r="H17" s="9">
        <v>3</v>
      </c>
      <c r="I17" s="9"/>
      <c r="J17" s="39" t="s">
        <v>200</v>
      </c>
      <c r="K17" s="39"/>
      <c r="L17" s="7" t="s">
        <v>17</v>
      </c>
    </row>
    <row r="18" spans="2:12" ht="15.95" customHeight="1">
      <c r="B18" s="82"/>
      <c r="C18" s="31">
        <v>3081</v>
      </c>
      <c r="D18" s="30" t="s">
        <v>111</v>
      </c>
      <c r="E18" s="9">
        <v>3</v>
      </c>
      <c r="F18" s="9"/>
      <c r="G18" s="9">
        <v>3</v>
      </c>
      <c r="H18" s="9">
        <v>3</v>
      </c>
      <c r="I18" s="9"/>
      <c r="J18" s="39"/>
      <c r="K18" s="39" t="s">
        <v>112</v>
      </c>
      <c r="L18" s="7" t="s">
        <v>17</v>
      </c>
    </row>
    <row r="19" spans="2:12" ht="15.95" customHeight="1">
      <c r="B19" s="82"/>
      <c r="C19" s="31">
        <v>3069</v>
      </c>
      <c r="D19" s="30" t="s">
        <v>112</v>
      </c>
      <c r="E19" s="9">
        <v>2</v>
      </c>
      <c r="F19" s="9"/>
      <c r="G19" s="9">
        <v>2</v>
      </c>
      <c r="H19" s="9">
        <v>2</v>
      </c>
      <c r="I19" s="9"/>
      <c r="J19" s="39" t="s">
        <v>106</v>
      </c>
      <c r="K19" s="39"/>
      <c r="L19" s="7" t="s">
        <v>13</v>
      </c>
    </row>
    <row r="20" spans="2:12" ht="15.95" customHeight="1">
      <c r="B20" s="82"/>
      <c r="C20" s="31">
        <v>9102</v>
      </c>
      <c r="D20" s="6" t="s">
        <v>179</v>
      </c>
      <c r="E20" s="9">
        <v>2</v>
      </c>
      <c r="F20" s="9"/>
      <c r="G20" s="9">
        <v>2</v>
      </c>
      <c r="H20" s="9">
        <v>2</v>
      </c>
      <c r="I20" s="9"/>
      <c r="J20" s="39"/>
      <c r="K20" s="39"/>
      <c r="L20" s="7" t="s">
        <v>12</v>
      </c>
    </row>
    <row r="21" spans="2:12" ht="15.95" customHeight="1">
      <c r="B21" s="67" t="s">
        <v>14</v>
      </c>
      <c r="C21" s="68"/>
      <c r="D21" s="69"/>
      <c r="E21" s="3">
        <v>19</v>
      </c>
      <c r="F21" s="3"/>
      <c r="G21" s="3">
        <v>19</v>
      </c>
      <c r="H21" s="3">
        <v>19</v>
      </c>
      <c r="I21" s="3"/>
      <c r="J21" s="38"/>
      <c r="K21" s="38"/>
      <c r="L21" s="14"/>
    </row>
    <row r="22" spans="2:12" ht="15.95" customHeight="1">
      <c r="B22" s="83" t="s">
        <v>32</v>
      </c>
      <c r="C22" s="31">
        <v>3066</v>
      </c>
      <c r="D22" s="30" t="s">
        <v>113</v>
      </c>
      <c r="E22" s="9">
        <v>3</v>
      </c>
      <c r="F22" s="9"/>
      <c r="G22" s="9">
        <v>3</v>
      </c>
      <c r="H22" s="9">
        <v>3</v>
      </c>
      <c r="I22" s="9"/>
      <c r="J22" s="39" t="s">
        <v>187</v>
      </c>
      <c r="K22" s="39"/>
      <c r="L22" s="7" t="s">
        <v>16</v>
      </c>
    </row>
    <row r="23" spans="2:12" ht="15.95" customHeight="1">
      <c r="B23" s="83"/>
      <c r="C23" s="31">
        <v>3070</v>
      </c>
      <c r="D23" s="30" t="s">
        <v>18</v>
      </c>
      <c r="E23" s="9">
        <v>2</v>
      </c>
      <c r="F23" s="9"/>
      <c r="G23" s="9">
        <v>2</v>
      </c>
      <c r="H23" s="9">
        <v>2</v>
      </c>
      <c r="I23" s="9"/>
      <c r="J23" s="39" t="s">
        <v>180</v>
      </c>
      <c r="K23" s="39"/>
      <c r="L23" s="7" t="s">
        <v>13</v>
      </c>
    </row>
    <row r="24" spans="2:12" ht="15.95" customHeight="1">
      <c r="B24" s="83"/>
      <c r="C24" s="31">
        <v>3077</v>
      </c>
      <c r="D24" s="30" t="s">
        <v>114</v>
      </c>
      <c r="E24" s="9">
        <v>2</v>
      </c>
      <c r="F24" s="9"/>
      <c r="G24" s="9">
        <v>2</v>
      </c>
      <c r="H24" s="9">
        <v>2</v>
      </c>
      <c r="I24" s="9"/>
      <c r="J24" s="39"/>
      <c r="K24" s="39"/>
      <c r="L24" s="7" t="s">
        <v>13</v>
      </c>
    </row>
    <row r="25" spans="2:12" ht="15.95" customHeight="1">
      <c r="B25" s="83"/>
      <c r="C25" s="31">
        <v>9126</v>
      </c>
      <c r="D25" s="30" t="s">
        <v>23</v>
      </c>
      <c r="E25" s="9">
        <v>2</v>
      </c>
      <c r="F25" s="9">
        <v>1</v>
      </c>
      <c r="G25" s="9">
        <v>3</v>
      </c>
      <c r="H25" s="9">
        <v>2</v>
      </c>
      <c r="I25" s="9">
        <v>1</v>
      </c>
      <c r="J25" s="39"/>
      <c r="K25" s="39"/>
      <c r="L25" s="7" t="s">
        <v>12</v>
      </c>
    </row>
    <row r="26" spans="2:12" ht="15.95" customHeight="1">
      <c r="B26" s="83"/>
      <c r="C26" s="31">
        <v>3080</v>
      </c>
      <c r="D26" s="30" t="s">
        <v>115</v>
      </c>
      <c r="E26" s="9">
        <v>2</v>
      </c>
      <c r="F26" s="9"/>
      <c r="G26" s="9">
        <v>2</v>
      </c>
      <c r="H26" s="9">
        <v>2</v>
      </c>
      <c r="I26" s="9"/>
      <c r="J26" s="39" t="s">
        <v>112</v>
      </c>
      <c r="K26" s="39"/>
      <c r="L26" s="7" t="s">
        <v>17</v>
      </c>
    </row>
    <row r="27" spans="2:12" ht="15.95" customHeight="1">
      <c r="B27" s="83"/>
      <c r="C27" s="31">
        <v>3082</v>
      </c>
      <c r="D27" s="30" t="s">
        <v>116</v>
      </c>
      <c r="E27" s="9">
        <v>3</v>
      </c>
      <c r="F27" s="9"/>
      <c r="G27" s="9">
        <v>3</v>
      </c>
      <c r="H27" s="9">
        <v>3</v>
      </c>
      <c r="I27" s="9"/>
      <c r="J27" s="39" t="s">
        <v>202</v>
      </c>
      <c r="K27" s="39"/>
      <c r="L27" s="7" t="s">
        <v>17</v>
      </c>
    </row>
    <row r="28" spans="2:12" ht="15.95" customHeight="1">
      <c r="B28" s="83"/>
      <c r="C28" s="31">
        <v>7074</v>
      </c>
      <c r="D28" s="30" t="s">
        <v>117</v>
      </c>
      <c r="E28" s="9">
        <v>3</v>
      </c>
      <c r="F28" s="9"/>
      <c r="G28" s="9">
        <v>3</v>
      </c>
      <c r="H28" s="9">
        <v>3</v>
      </c>
      <c r="I28" s="9"/>
      <c r="J28" s="40" t="s">
        <v>203</v>
      </c>
      <c r="K28" s="39"/>
      <c r="L28" s="7" t="s">
        <v>17</v>
      </c>
    </row>
    <row r="29" spans="2:12" ht="15.95" customHeight="1">
      <c r="B29" s="83"/>
      <c r="C29" s="31">
        <v>3072</v>
      </c>
      <c r="D29" s="30" t="s">
        <v>172</v>
      </c>
      <c r="E29" s="9">
        <v>1</v>
      </c>
      <c r="F29" s="9">
        <v>1</v>
      </c>
      <c r="G29" s="9">
        <v>2</v>
      </c>
      <c r="H29" s="9">
        <v>1</v>
      </c>
      <c r="I29" s="9">
        <v>4</v>
      </c>
      <c r="J29" s="39"/>
      <c r="K29" s="39" t="s">
        <v>204</v>
      </c>
      <c r="L29" s="7" t="s">
        <v>13</v>
      </c>
    </row>
    <row r="30" spans="2:12" ht="15.95" customHeight="1">
      <c r="B30" s="60" t="s">
        <v>14</v>
      </c>
      <c r="C30" s="60"/>
      <c r="D30" s="60"/>
      <c r="E30" s="3">
        <v>18</v>
      </c>
      <c r="F30" s="3">
        <v>2</v>
      </c>
      <c r="G30" s="3">
        <v>20</v>
      </c>
      <c r="H30" s="3">
        <v>18</v>
      </c>
      <c r="I30" s="3">
        <v>5</v>
      </c>
      <c r="J30" s="38"/>
      <c r="K30" s="38"/>
      <c r="L30" s="14"/>
    </row>
    <row r="31" spans="2:12" ht="15.95" customHeight="1">
      <c r="B31" s="86" t="s">
        <v>33</v>
      </c>
      <c r="C31" s="9">
        <v>9128</v>
      </c>
      <c r="D31" s="22" t="s">
        <v>100</v>
      </c>
      <c r="E31" s="9">
        <v>2</v>
      </c>
      <c r="F31" s="9"/>
      <c r="G31" s="9">
        <v>2</v>
      </c>
      <c r="H31" s="9">
        <v>2</v>
      </c>
      <c r="I31" s="9"/>
      <c r="J31" s="39"/>
      <c r="K31" s="39"/>
      <c r="L31" s="7" t="s">
        <v>12</v>
      </c>
    </row>
    <row r="32" spans="2:12" ht="15.95" customHeight="1">
      <c r="B32" s="82"/>
      <c r="C32" s="31">
        <v>3073</v>
      </c>
      <c r="D32" s="30" t="s">
        <v>118</v>
      </c>
      <c r="E32" s="9">
        <v>1</v>
      </c>
      <c r="F32" s="9">
        <v>1</v>
      </c>
      <c r="G32" s="9">
        <v>2</v>
      </c>
      <c r="H32" s="9">
        <v>1</v>
      </c>
      <c r="I32" s="9">
        <v>4</v>
      </c>
      <c r="J32" s="39"/>
      <c r="K32" s="39"/>
      <c r="L32" s="7" t="s">
        <v>13</v>
      </c>
    </row>
    <row r="33" spans="2:12" ht="15.95" customHeight="1">
      <c r="B33" s="82"/>
      <c r="C33" s="31">
        <v>3071</v>
      </c>
      <c r="D33" s="30" t="s">
        <v>119</v>
      </c>
      <c r="E33" s="9">
        <v>3</v>
      </c>
      <c r="F33" s="9"/>
      <c r="G33" s="9">
        <v>3</v>
      </c>
      <c r="H33" s="9">
        <v>3</v>
      </c>
      <c r="I33" s="9"/>
      <c r="J33" s="39" t="s">
        <v>204</v>
      </c>
      <c r="K33" s="39" t="s">
        <v>205</v>
      </c>
      <c r="L33" s="7" t="s">
        <v>13</v>
      </c>
    </row>
    <row r="34" spans="2:12" ht="15.95" customHeight="1">
      <c r="B34" s="82"/>
      <c r="C34" s="31">
        <v>3083</v>
      </c>
      <c r="D34" s="30" t="s">
        <v>184</v>
      </c>
      <c r="E34" s="9">
        <v>3</v>
      </c>
      <c r="F34" s="9"/>
      <c r="G34" s="9">
        <v>3</v>
      </c>
      <c r="H34" s="9">
        <v>3</v>
      </c>
      <c r="I34" s="9"/>
      <c r="J34" s="39" t="s">
        <v>204</v>
      </c>
      <c r="K34" s="39"/>
      <c r="L34" s="7" t="s">
        <v>17</v>
      </c>
    </row>
    <row r="35" spans="2:12" ht="15.95" customHeight="1">
      <c r="B35" s="82"/>
      <c r="C35" s="31">
        <v>3085</v>
      </c>
      <c r="D35" s="30" t="s">
        <v>120</v>
      </c>
      <c r="E35" s="9">
        <v>3</v>
      </c>
      <c r="F35" s="9"/>
      <c r="G35" s="9">
        <v>3</v>
      </c>
      <c r="H35" s="9">
        <v>3</v>
      </c>
      <c r="I35" s="9"/>
      <c r="J35" s="39" t="s">
        <v>204</v>
      </c>
      <c r="K35" s="39"/>
      <c r="L35" s="7" t="s">
        <v>17</v>
      </c>
    </row>
    <row r="36" spans="2:12" ht="15.95" customHeight="1">
      <c r="B36" s="82"/>
      <c r="C36" s="31">
        <v>3086</v>
      </c>
      <c r="D36" s="30" t="s">
        <v>121</v>
      </c>
      <c r="E36" s="9"/>
      <c r="F36" s="9">
        <v>1</v>
      </c>
      <c r="G36" s="9">
        <v>1</v>
      </c>
      <c r="H36" s="9"/>
      <c r="I36" s="9">
        <v>4</v>
      </c>
      <c r="J36" s="39"/>
      <c r="K36" s="39" t="s">
        <v>205</v>
      </c>
      <c r="L36" s="7" t="s">
        <v>17</v>
      </c>
    </row>
    <row r="37" spans="2:12" ht="15.95" customHeight="1">
      <c r="B37" s="82"/>
      <c r="C37" s="31">
        <v>3067</v>
      </c>
      <c r="D37" s="30" t="s">
        <v>122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/>
      <c r="K37" s="39"/>
      <c r="L37" s="7" t="s">
        <v>173</v>
      </c>
    </row>
    <row r="38" spans="2:12" ht="15.95" customHeight="1">
      <c r="B38" s="82"/>
      <c r="C38" s="31">
        <v>3088</v>
      </c>
      <c r="D38" s="30" t="s">
        <v>27</v>
      </c>
      <c r="E38" s="9"/>
      <c r="F38" s="9">
        <v>2</v>
      </c>
      <c r="G38" s="9">
        <v>2</v>
      </c>
      <c r="H38" s="9"/>
      <c r="I38" s="9">
        <v>16</v>
      </c>
      <c r="J38" s="72" t="s">
        <v>197</v>
      </c>
      <c r="K38" s="73"/>
      <c r="L38" s="7" t="s">
        <v>17</v>
      </c>
    </row>
    <row r="39" spans="2:12" ht="15.95" customHeight="1">
      <c r="B39" s="60" t="s">
        <v>14</v>
      </c>
      <c r="C39" s="60"/>
      <c r="D39" s="60"/>
      <c r="E39" s="3">
        <v>14</v>
      </c>
      <c r="F39" s="3">
        <v>5</v>
      </c>
      <c r="G39" s="3">
        <v>19</v>
      </c>
      <c r="H39" s="3">
        <v>14</v>
      </c>
      <c r="I39" s="3">
        <v>27</v>
      </c>
      <c r="J39" s="3"/>
      <c r="K39" s="3"/>
      <c r="L39" s="14"/>
    </row>
    <row r="40" spans="2:12" ht="15.95" customHeight="1">
      <c r="B40" s="64" t="s">
        <v>29</v>
      </c>
      <c r="C40" s="64"/>
      <c r="D40" s="64"/>
      <c r="E40" s="2">
        <v>66</v>
      </c>
      <c r="F40" s="2">
        <v>8</v>
      </c>
      <c r="G40" s="2">
        <v>74</v>
      </c>
      <c r="H40" s="2">
        <v>66</v>
      </c>
      <c r="I40" s="2">
        <v>34</v>
      </c>
      <c r="J40" s="2"/>
      <c r="K40" s="2"/>
      <c r="L40" s="16"/>
    </row>
    <row r="41" spans="2:12" ht="16.5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2:12" ht="16.5">
      <c r="B42" s="59" t="s">
        <v>213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4" spans="2:12" ht="22.5">
      <c r="C44" s="78" t="s">
        <v>229</v>
      </c>
      <c r="D44" s="78"/>
      <c r="E44" s="78"/>
      <c r="F44" s="78"/>
      <c r="G44" s="78"/>
      <c r="H44" s="78"/>
      <c r="I44" s="78"/>
      <c r="J44" s="78"/>
      <c r="K44" s="78"/>
    </row>
    <row r="45" spans="2:12" ht="20.25">
      <c r="J45" s="58" t="s">
        <v>223</v>
      </c>
      <c r="K45" s="76"/>
      <c r="L45" s="76"/>
    </row>
  </sheetData>
  <mergeCells count="26"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ساختمان</vt:lpstr>
      <vt:lpstr>الکترونیک</vt:lpstr>
      <vt:lpstr>برق صنعتی</vt:lpstr>
      <vt:lpstr>کامپیوتر</vt:lpstr>
      <vt:lpstr>حسابداری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Amoozesh</cp:lastModifiedBy>
  <cp:lastPrinted>2016-09-10T06:35:48Z</cp:lastPrinted>
  <dcterms:created xsi:type="dcterms:W3CDTF">2013-10-25T06:51:08Z</dcterms:created>
  <dcterms:modified xsi:type="dcterms:W3CDTF">2016-09-10T06:39:50Z</dcterms:modified>
</cp:coreProperties>
</file>